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1089\Desktop\업무\1. 수업관련\3) 외래강사 관련\2016-2학기\1) 외래강사 수급 관련\외래강사 2차 모집\"/>
    </mc:Choice>
  </mc:AlternateContent>
  <bookViews>
    <workbookView xWindow="0" yWindow="0" windowWidth="28800" windowHeight="118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85" i="1" l="1"/>
  <c r="H84" i="1"/>
  <c r="H83" i="1"/>
  <c r="H82" i="1"/>
  <c r="H81" i="1"/>
  <c r="H80" i="1"/>
  <c r="H79" i="1"/>
  <c r="H76" i="1" l="1"/>
  <c r="H75" i="1"/>
  <c r="H74" i="1"/>
  <c r="H73" i="1"/>
  <c r="H72" i="1"/>
  <c r="H71" i="1" l="1"/>
</calcChain>
</file>

<file path=xl/sharedStrings.xml><?xml version="1.0" encoding="utf-8"?>
<sst xmlns="http://schemas.openxmlformats.org/spreadsheetml/2006/main" count="442" uniqueCount="198">
  <si>
    <t>전공명</t>
  </si>
  <si>
    <t>학년</t>
  </si>
  <si>
    <t>시수</t>
  </si>
  <si>
    <t>주시수</t>
  </si>
  <si>
    <t>모집인원</t>
  </si>
  <si>
    <t>계열(학과)명</t>
    <phoneticPr fontId="1" type="noConversion"/>
  </si>
  <si>
    <t>담당</t>
    <phoneticPr fontId="1" type="noConversion"/>
  </si>
  <si>
    <t>교과목명</t>
    <phoneticPr fontId="1" type="noConversion"/>
  </si>
  <si>
    <t>주간(일반)</t>
    <phoneticPr fontId="1" type="noConversion"/>
  </si>
  <si>
    <t>산업체</t>
    <phoneticPr fontId="1" type="noConversion"/>
  </si>
  <si>
    <t>성인친화</t>
    <phoneticPr fontId="1" type="noConversion"/>
  </si>
  <si>
    <t>전공심화</t>
    <phoneticPr fontId="1" type="noConversion"/>
  </si>
  <si>
    <t>일반/산업체/성인친화/전공심화/ (0표)</t>
    <phoneticPr fontId="1" type="noConversion"/>
  </si>
  <si>
    <t>담당강좌수</t>
    <phoneticPr fontId="1" type="noConversion"/>
  </si>
  <si>
    <r>
      <t>(</t>
    </r>
    <r>
      <rPr>
        <b/>
        <sz val="9"/>
        <color rgb="FF000000"/>
        <rFont val="맑은 고딕"/>
        <family val="3"/>
        <charset val="129"/>
        <scheme val="minor"/>
      </rPr>
      <t>개설반수</t>
    </r>
    <r>
      <rPr>
        <b/>
        <sz val="9"/>
        <color rgb="FF000000"/>
        <rFont val="굴림"/>
        <family val="3"/>
        <charset val="129"/>
      </rPr>
      <t>)</t>
    </r>
    <phoneticPr fontId="1" type="noConversion"/>
  </si>
  <si>
    <t>강사</t>
    <phoneticPr fontId="1" type="noConversion"/>
  </si>
  <si>
    <t>이수구분</t>
    <phoneticPr fontId="1" type="noConversion"/>
  </si>
  <si>
    <t>전선</t>
    <phoneticPr fontId="1" type="noConversion"/>
  </si>
  <si>
    <t>○</t>
    <phoneticPr fontId="1" type="noConversion"/>
  </si>
  <si>
    <t>IT계열</t>
    <phoneticPr fontId="1" type="noConversion"/>
  </si>
  <si>
    <t>컴퓨터정보전공</t>
    <phoneticPr fontId="1" type="noConversion"/>
  </si>
  <si>
    <t>데이터베이스 구축</t>
    <phoneticPr fontId="1" type="noConversion"/>
  </si>
  <si>
    <t>○</t>
    <phoneticPr fontId="1" type="noConversion"/>
  </si>
  <si>
    <t>데이터베이스 언어</t>
    <phoneticPr fontId="1" type="noConversion"/>
  </si>
  <si>
    <t>소프트웨어 테스트</t>
    <phoneticPr fontId="1" type="noConversion"/>
  </si>
  <si>
    <t>PC DIY</t>
    <phoneticPr fontId="1" type="noConversion"/>
  </si>
  <si>
    <t>IT계열</t>
    <phoneticPr fontId="1" type="noConversion"/>
  </si>
  <si>
    <t>컴퓨터정보전공</t>
    <phoneticPr fontId="1" type="noConversion"/>
  </si>
  <si>
    <t>전선</t>
    <phoneticPr fontId="1" type="noConversion"/>
  </si>
  <si>
    <t>UCC제작하기</t>
    <phoneticPr fontId="1" type="noConversion"/>
  </si>
  <si>
    <t>○</t>
    <phoneticPr fontId="1" type="noConversion"/>
  </si>
  <si>
    <t>( 2016 )학년도 ( 2 )학기 외래강사 2차모집 수급 현황표</t>
    <phoneticPr fontId="1" type="noConversion"/>
  </si>
  <si>
    <t>건축과</t>
    <phoneticPr fontId="1" type="noConversion"/>
  </si>
  <si>
    <t>시공,설계</t>
    <phoneticPr fontId="1" type="noConversion"/>
  </si>
  <si>
    <t>교선</t>
    <phoneticPr fontId="1" type="noConversion"/>
  </si>
  <si>
    <t>영어기초I</t>
    <phoneticPr fontId="1" type="noConversion"/>
  </si>
  <si>
    <t>○</t>
    <phoneticPr fontId="1" type="noConversion"/>
  </si>
  <si>
    <t>국방계열</t>
    <phoneticPr fontId="1" type="noConversion"/>
  </si>
  <si>
    <t>항공기장비응용실습</t>
    <phoneticPr fontId="1" type="noConversion"/>
  </si>
  <si>
    <t>O</t>
    <phoneticPr fontId="1" type="noConversion"/>
  </si>
  <si>
    <t>항공장비   응용</t>
    <phoneticPr fontId="1" type="noConversion"/>
  </si>
  <si>
    <t>연합작전실무영어응용</t>
    <phoneticPr fontId="1" type="noConversion"/>
  </si>
  <si>
    <t>군사전공</t>
    <phoneticPr fontId="1" type="noConversion"/>
  </si>
  <si>
    <t>연합작전실무  영어 응용</t>
    <phoneticPr fontId="1" type="noConversion"/>
  </si>
  <si>
    <t>교필</t>
    <phoneticPr fontId="1" type="noConversion"/>
  </si>
  <si>
    <t>대학생활과 인성Ⅱ</t>
    <phoneticPr fontId="7" type="noConversion"/>
  </si>
  <si>
    <t>O</t>
  </si>
  <si>
    <t>문제해결능력</t>
    <phoneticPr fontId="7" type="noConversion"/>
  </si>
  <si>
    <t>모델워킹</t>
    <phoneticPr fontId="7" type="noConversion"/>
  </si>
  <si>
    <t>모델프로필제작촬영</t>
    <phoneticPr fontId="7" type="noConversion"/>
  </si>
  <si>
    <t>테크니컬연기</t>
    <phoneticPr fontId="7" type="noConversion"/>
  </si>
  <si>
    <t>광고연기</t>
    <phoneticPr fontId="7" type="noConversion"/>
  </si>
  <si>
    <t>스타일링기초</t>
    <phoneticPr fontId="7" type="noConversion"/>
  </si>
  <si>
    <t>포토포즈</t>
    <phoneticPr fontId="7" type="noConversion"/>
  </si>
  <si>
    <t>바디트리밍 기본</t>
    <phoneticPr fontId="7" type="noConversion"/>
  </si>
  <si>
    <t>스트리트댄스 기본</t>
    <phoneticPr fontId="7" type="noConversion"/>
  </si>
  <si>
    <t>전필(직무수행능력)</t>
    <phoneticPr fontId="1" type="noConversion"/>
  </si>
  <si>
    <t>모델프로모션(대체과목)</t>
  </si>
  <si>
    <t>프로페셔널워킹</t>
  </si>
  <si>
    <t>광고연기</t>
  </si>
  <si>
    <t>스트리트댄스Ⅳ</t>
  </si>
  <si>
    <t>모델교육지도사</t>
  </si>
  <si>
    <t>바디트리밍IV</t>
    <phoneticPr fontId="1" type="noConversion"/>
  </si>
  <si>
    <t>모델과</t>
    <phoneticPr fontId="1" type="noConversion"/>
  </si>
  <si>
    <t>보건의료행정과</t>
  </si>
  <si>
    <t>전선</t>
  </si>
  <si>
    <t>진료서비스관리</t>
  </si>
  <si>
    <t>○</t>
  </si>
  <si>
    <t>보건관리과</t>
  </si>
  <si>
    <t>전필</t>
  </si>
  <si>
    <t>고객관리실무</t>
  </si>
  <si>
    <t>뷰티디자인계열</t>
    <phoneticPr fontId="1" type="noConversion"/>
  </si>
  <si>
    <t>피부미용전공</t>
    <phoneticPr fontId="1" type="noConversion"/>
  </si>
  <si>
    <t>전선</t>
    <phoneticPr fontId="1" type="noConversion"/>
  </si>
  <si>
    <t>특수 림프·아로마·스톤</t>
    <phoneticPr fontId="1" type="noConversion"/>
  </si>
  <si>
    <t>사회복지과</t>
    <phoneticPr fontId="1" type="noConversion"/>
  </si>
  <si>
    <t>사회복지과</t>
    <phoneticPr fontId="1" type="noConversion"/>
  </si>
  <si>
    <t>사회복지</t>
    <phoneticPr fontId="1" type="noConversion"/>
  </si>
  <si>
    <t>사회복지</t>
    <phoneticPr fontId="1" type="noConversion"/>
  </si>
  <si>
    <t>미술치료활용</t>
    <phoneticPr fontId="1" type="noConversion"/>
  </si>
  <si>
    <t>미술치료활용</t>
    <phoneticPr fontId="1" type="noConversion"/>
  </si>
  <si>
    <t>○</t>
    <phoneticPr fontId="1" type="noConversion"/>
  </si>
  <si>
    <t>사회복지학과</t>
    <phoneticPr fontId="1" type="noConversion"/>
  </si>
  <si>
    <t>노인여가와교육</t>
    <phoneticPr fontId="1" type="noConversion"/>
  </si>
  <si>
    <t>교육사회학</t>
    <phoneticPr fontId="1" type="noConversion"/>
  </si>
  <si>
    <t>가족복지론</t>
    <phoneticPr fontId="1" type="noConversion"/>
  </si>
  <si>
    <t>상담심리학</t>
    <phoneticPr fontId="1" type="noConversion"/>
  </si>
  <si>
    <t>산업디자인계열</t>
    <phoneticPr fontId="1" type="noConversion"/>
  </si>
  <si>
    <t>3D그래픽디자인전공</t>
    <phoneticPr fontId="1" type="noConversion"/>
  </si>
  <si>
    <t>전선</t>
    <phoneticPr fontId="1" type="noConversion"/>
  </si>
  <si>
    <t>공간디자인II</t>
    <phoneticPr fontId="1" type="noConversion"/>
  </si>
  <si>
    <t>○</t>
    <phoneticPr fontId="1" type="noConversion"/>
  </si>
  <si>
    <t>산업디자인계열</t>
    <phoneticPr fontId="1" type="noConversion"/>
  </si>
  <si>
    <t>시각디자인전공</t>
    <phoneticPr fontId="1" type="noConversion"/>
  </si>
  <si>
    <t>기초편집디자인</t>
    <phoneticPr fontId="1" type="noConversion"/>
  </si>
  <si>
    <t>산업디자인계열</t>
    <phoneticPr fontId="1" type="noConversion"/>
  </si>
  <si>
    <t>기초캐릭터디자인</t>
    <phoneticPr fontId="1" type="noConversion"/>
  </si>
  <si>
    <t>세무회계과</t>
    <phoneticPr fontId="1" type="noConversion"/>
  </si>
  <si>
    <t>세무회계</t>
    <phoneticPr fontId="1" type="noConversion"/>
  </si>
  <si>
    <t>경영과컴퓨터활용</t>
    <phoneticPr fontId="1" type="noConversion"/>
  </si>
  <si>
    <t>창업경영</t>
    <phoneticPr fontId="1" type="noConversion"/>
  </si>
  <si>
    <t xml:space="preserve">아동보육과 </t>
    <phoneticPr fontId="1" type="noConversion"/>
  </si>
  <si>
    <t xml:space="preserve">아동보육과 </t>
    <phoneticPr fontId="1" type="noConversion"/>
  </si>
  <si>
    <t>보육</t>
    <phoneticPr fontId="1" type="noConversion"/>
  </si>
  <si>
    <t>보육</t>
    <phoneticPr fontId="1" type="noConversion"/>
  </si>
  <si>
    <t xml:space="preserve">전필 </t>
    <phoneticPr fontId="1" type="noConversion"/>
  </si>
  <si>
    <t xml:space="preserve">전필 </t>
    <phoneticPr fontId="1" type="noConversion"/>
  </si>
  <si>
    <t>보육교사론</t>
    <phoneticPr fontId="1" type="noConversion"/>
  </si>
  <si>
    <t>○</t>
    <phoneticPr fontId="1" type="noConversion"/>
  </si>
  <si>
    <t xml:space="preserve">영유아 교수방법 </t>
    <phoneticPr fontId="1" type="noConversion"/>
  </si>
  <si>
    <t xml:space="preserve">교직 </t>
    <phoneticPr fontId="1" type="noConversion"/>
  </si>
  <si>
    <t xml:space="preserve">교육철학및 교육사 </t>
    <phoneticPr fontId="1" type="noConversion"/>
  </si>
  <si>
    <t>다문화교육의이해와실체</t>
    <phoneticPr fontId="1" type="noConversion"/>
  </si>
  <si>
    <t xml:space="preserve">아동안전관리 </t>
    <phoneticPr fontId="1" type="noConversion"/>
  </si>
  <si>
    <t>영아발달</t>
    <phoneticPr fontId="1" type="noConversion"/>
  </si>
  <si>
    <t>부모교육</t>
    <phoneticPr fontId="1" type="noConversion"/>
  </si>
  <si>
    <t>안경광학과</t>
    <phoneticPr fontId="1" type="noConversion"/>
  </si>
  <si>
    <t>전선</t>
    <phoneticPr fontId="1" type="noConversion"/>
  </si>
  <si>
    <t>광학실험</t>
    <phoneticPr fontId="1" type="noConversion"/>
  </si>
  <si>
    <t>○</t>
    <phoneticPr fontId="1" type="noConversion"/>
  </si>
  <si>
    <t>안경광학과</t>
  </si>
  <si>
    <t>물리광학II</t>
    <phoneticPr fontId="1" type="noConversion"/>
  </si>
  <si>
    <t>엔터테인먼트계열</t>
    <phoneticPr fontId="1" type="noConversion"/>
  </si>
  <si>
    <t>실용댄스전공</t>
    <phoneticPr fontId="1" type="noConversion"/>
  </si>
  <si>
    <t>실용댄스전공</t>
    <phoneticPr fontId="1" type="noConversion"/>
  </si>
  <si>
    <t>전필</t>
    <phoneticPr fontId="1" type="noConversion"/>
  </si>
  <si>
    <t>전필</t>
    <phoneticPr fontId="1" type="noConversion"/>
  </si>
  <si>
    <t>기초댄스실습</t>
  </si>
  <si>
    <t>○</t>
    <phoneticPr fontId="1" type="noConversion"/>
  </si>
  <si>
    <t>엔터테인먼트계열</t>
    <phoneticPr fontId="1" type="noConversion"/>
  </si>
  <si>
    <t>댄스전공기본</t>
  </si>
  <si>
    <t>리듬트레이닝실습</t>
  </si>
  <si>
    <t>스트릿댄스실습</t>
    <phoneticPr fontId="7" type="noConversion"/>
  </si>
  <si>
    <t>전선</t>
    <phoneticPr fontId="1" type="noConversion"/>
  </si>
  <si>
    <t>영상편집</t>
    <phoneticPr fontId="7" type="noConversion"/>
  </si>
  <si>
    <t>전공실기Ⅳ</t>
    <phoneticPr fontId="1" type="noConversion"/>
  </si>
  <si>
    <t>스트릿댄스Ⅳ</t>
  </si>
  <si>
    <t>안무기획Ⅱ</t>
  </si>
  <si>
    <t>창작워크셥Ⅱ</t>
    <phoneticPr fontId="1" type="noConversion"/>
  </si>
  <si>
    <t>스타기획마케팅전공</t>
    <phoneticPr fontId="1" type="noConversion"/>
  </si>
  <si>
    <t>영상편집 실습　</t>
  </si>
  <si>
    <t>지동차기계계열</t>
    <phoneticPr fontId="1" type="noConversion"/>
  </si>
  <si>
    <t>자동차기계</t>
    <phoneticPr fontId="1" type="noConversion"/>
  </si>
  <si>
    <t>유공압시스템Ⅱ</t>
    <phoneticPr fontId="1" type="noConversion"/>
  </si>
  <si>
    <t>지동차기계계열</t>
    <phoneticPr fontId="1" type="noConversion"/>
  </si>
  <si>
    <t>자동차기계</t>
    <phoneticPr fontId="1" type="noConversion"/>
  </si>
  <si>
    <t>설비설치실습</t>
    <phoneticPr fontId="1" type="noConversion"/>
  </si>
  <si>
    <t>PLC제어</t>
    <phoneticPr fontId="1" type="noConversion"/>
  </si>
  <si>
    <t>자동차기계설계</t>
    <phoneticPr fontId="1" type="noConversion"/>
  </si>
  <si>
    <t>CNC가공Ⅰ</t>
    <phoneticPr fontId="1" type="noConversion"/>
  </si>
  <si>
    <t xml:space="preserve">공작기계 </t>
    <phoneticPr fontId="1" type="noConversion"/>
  </si>
  <si>
    <t>패션디자인계열</t>
  </si>
  <si>
    <t>1명</t>
    <phoneticPr fontId="1" type="noConversion"/>
  </si>
  <si>
    <t>샵마스터전공</t>
    <phoneticPr fontId="1" type="noConversion"/>
  </si>
  <si>
    <t>패션창업실무</t>
    <phoneticPr fontId="1" type="noConversion"/>
  </si>
  <si>
    <t>패션프로모션기획</t>
    <phoneticPr fontId="1" type="noConversion"/>
  </si>
  <si>
    <t>호텔관광경영계열</t>
    <phoneticPr fontId="1" type="noConversion"/>
  </si>
  <si>
    <t>호텔외식경영전공</t>
    <phoneticPr fontId="1" type="noConversion"/>
  </si>
  <si>
    <t>정보능력</t>
    <phoneticPr fontId="1" type="noConversion"/>
  </si>
  <si>
    <t>와인소믈리에</t>
    <phoneticPr fontId="1" type="noConversion"/>
  </si>
  <si>
    <t>식음료실무 Ⅰ</t>
    <phoneticPr fontId="1" type="noConversion"/>
  </si>
  <si>
    <t>관광실용영어 Ⅱ</t>
    <phoneticPr fontId="1" type="noConversion"/>
  </si>
  <si>
    <t>관광실용중국어 Ⅱ</t>
    <phoneticPr fontId="1" type="noConversion"/>
  </si>
  <si>
    <t>관광경영전공</t>
    <phoneticPr fontId="1" type="noConversion"/>
  </si>
  <si>
    <t>이미지메이킹</t>
    <phoneticPr fontId="1" type="noConversion"/>
  </si>
  <si>
    <t>호텔외식조리과</t>
    <phoneticPr fontId="1" type="noConversion"/>
  </si>
  <si>
    <t>호텔외식조리과</t>
    <phoneticPr fontId="1" type="noConversion"/>
  </si>
  <si>
    <t>호텔외식조리</t>
    <phoneticPr fontId="1" type="noConversion"/>
  </si>
  <si>
    <t>호텔외식조리</t>
    <phoneticPr fontId="1" type="noConversion"/>
  </si>
  <si>
    <t>교선</t>
    <phoneticPr fontId="1" type="noConversion"/>
  </si>
  <si>
    <t>한국어문화사</t>
    <phoneticPr fontId="1" type="noConversion"/>
  </si>
  <si>
    <t>자율편성
전공선택</t>
    <phoneticPr fontId="1" type="noConversion"/>
  </si>
  <si>
    <t>조리용어해설</t>
    <phoneticPr fontId="1" type="noConversion"/>
  </si>
  <si>
    <t>전공선택</t>
    <phoneticPr fontId="1" type="noConversion"/>
  </si>
  <si>
    <t>식재료구매론</t>
    <phoneticPr fontId="1" type="noConversion"/>
  </si>
  <si>
    <t>군사영어Ⅲ</t>
    <phoneticPr fontId="1" type="noConversion"/>
  </si>
  <si>
    <t>비고</t>
    <phoneticPr fontId="1" type="noConversion"/>
  </si>
  <si>
    <t>항공정비전공</t>
    <phoneticPr fontId="1" type="noConversion"/>
  </si>
  <si>
    <t>교선(직업기초)</t>
    <phoneticPr fontId="1" type="noConversion"/>
  </si>
  <si>
    <t>뷰티디자인계열</t>
    <phoneticPr fontId="1" type="noConversion"/>
  </si>
  <si>
    <t>피부미용전공</t>
    <phoneticPr fontId="1" type="noConversion"/>
  </si>
  <si>
    <t>전선</t>
    <phoneticPr fontId="1" type="noConversion"/>
  </si>
  <si>
    <t>피부미용고객상담</t>
    <phoneticPr fontId="1" type="noConversion"/>
  </si>
  <si>
    <t>살롱트리트먼트</t>
    <phoneticPr fontId="1" type="noConversion"/>
  </si>
  <si>
    <t>이미지메이킹</t>
    <phoneticPr fontId="1" type="noConversion"/>
  </si>
  <si>
    <t>○</t>
    <phoneticPr fontId="1" type="noConversion"/>
  </si>
  <si>
    <t>헤어디자인전공</t>
    <phoneticPr fontId="1" type="noConversion"/>
  </si>
  <si>
    <t>남성헤어커트</t>
    <phoneticPr fontId="1" type="noConversion"/>
  </si>
  <si>
    <t>헤어일러스트</t>
    <phoneticPr fontId="1" type="noConversion"/>
  </si>
  <si>
    <t>보건의료행정과</t>
    <phoneticPr fontId="1" type="noConversion"/>
  </si>
  <si>
    <t>전선</t>
    <phoneticPr fontId="1" type="noConversion"/>
  </si>
  <si>
    <t>원무관리</t>
    <phoneticPr fontId="1" type="noConversion"/>
  </si>
  <si>
    <t>○</t>
    <phoneticPr fontId="1" type="noConversion"/>
  </si>
  <si>
    <t>건축과</t>
    <phoneticPr fontId="1" type="noConversion"/>
  </si>
  <si>
    <t>시공,설계</t>
    <phoneticPr fontId="1" type="noConversion"/>
  </si>
  <si>
    <t>교선</t>
    <phoneticPr fontId="1" type="noConversion"/>
  </si>
  <si>
    <t>말하기와글쓰기</t>
    <phoneticPr fontId="1" type="noConversion"/>
  </si>
  <si>
    <t>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</si>
</sst>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rgb="FF000000"/>
      <name val="굴림"/>
      <family val="3"/>
      <charset val="129"/>
    </font>
    <font>
      <b/>
      <sz val="15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3" tint="0.59996337778862885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/>
      <top style="thick">
        <color rgb="FF000000"/>
      </top>
      <bottom style="thin">
        <color indexed="64"/>
      </bottom>
      <diagonal/>
    </border>
    <border>
      <left/>
      <right/>
      <top style="thick">
        <color rgb="FF000000"/>
      </top>
      <bottom style="thin">
        <color indexed="64"/>
      </bottom>
      <diagonal/>
    </border>
    <border>
      <left/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ck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>
      <alignment vertical="center"/>
    </xf>
    <xf numFmtId="0" fontId="2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6" fillId="4" borderId="11" xfId="0" applyFont="1" applyFill="1" applyBorder="1">
      <alignment vertical="center"/>
    </xf>
    <xf numFmtId="0" fontId="10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6" fillId="4" borderId="18" xfId="0" applyFont="1" applyFill="1" applyBorder="1">
      <alignment vertical="center"/>
    </xf>
    <xf numFmtId="0" fontId="2" fillId="4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23" xfId="0" applyFont="1" applyFill="1" applyBorder="1">
      <alignment vertical="center"/>
    </xf>
    <xf numFmtId="0" fontId="2" fillId="4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>
      <alignment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/>
    </xf>
  </cellXfs>
  <cellStyles count="2">
    <cellStyle name="표준" xfId="0" builtinId="0"/>
    <cellStyle name="표준_컴퓨터정보전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workbookViewId="0">
      <pane ySplit="3" topLeftCell="A4" activePane="bottomLeft" state="frozen"/>
      <selection pane="bottomLeft" activeCell="M11" sqref="M11"/>
    </sheetView>
  </sheetViews>
  <sheetFormatPr defaultRowHeight="16.5" x14ac:dyDescent="0.3"/>
  <cols>
    <col min="1" max="2" width="16.875" customWidth="1"/>
    <col min="3" max="3" width="6.125" customWidth="1"/>
    <col min="4" max="4" width="9.875" customWidth="1"/>
    <col min="5" max="5" width="16.375" customWidth="1"/>
    <col min="6" max="6" width="21.25" customWidth="1"/>
    <col min="7" max="7" width="7" customWidth="1"/>
    <col min="8" max="8" width="8.625" customWidth="1"/>
    <col min="9" max="9" width="8" customWidth="1"/>
    <col min="10" max="12" width="7.125" customWidth="1"/>
  </cols>
  <sheetData>
    <row r="1" spans="1:14" ht="38.25" customHeight="1" thickBot="1" x14ac:dyDescent="0.35">
      <c r="A1" s="112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4" ht="19.5" customHeight="1" thickTop="1" x14ac:dyDescent="0.3">
      <c r="A2" s="116" t="s">
        <v>5</v>
      </c>
      <c r="B2" s="118" t="s">
        <v>0</v>
      </c>
      <c r="C2" s="65" t="s">
        <v>6</v>
      </c>
      <c r="D2" s="65" t="s">
        <v>13</v>
      </c>
      <c r="E2" s="118" t="s">
        <v>16</v>
      </c>
      <c r="F2" s="118" t="s">
        <v>7</v>
      </c>
      <c r="G2" s="118" t="s">
        <v>2</v>
      </c>
      <c r="H2" s="118" t="s">
        <v>3</v>
      </c>
      <c r="I2" s="113" t="s">
        <v>12</v>
      </c>
      <c r="J2" s="114"/>
      <c r="K2" s="114"/>
      <c r="L2" s="115"/>
      <c r="M2" s="66" t="s">
        <v>15</v>
      </c>
      <c r="N2" s="110" t="s">
        <v>176</v>
      </c>
    </row>
    <row r="3" spans="1:14" ht="19.5" customHeight="1" thickBot="1" x14ac:dyDescent="0.35">
      <c r="A3" s="117"/>
      <c r="B3" s="119"/>
      <c r="C3" s="9" t="s">
        <v>1</v>
      </c>
      <c r="D3" s="5" t="s">
        <v>14</v>
      </c>
      <c r="E3" s="119"/>
      <c r="F3" s="119"/>
      <c r="G3" s="119"/>
      <c r="H3" s="119"/>
      <c r="I3" s="6" t="s">
        <v>8</v>
      </c>
      <c r="J3" s="6" t="s">
        <v>9</v>
      </c>
      <c r="K3" s="6" t="s">
        <v>10</v>
      </c>
      <c r="L3" s="6" t="s">
        <v>11</v>
      </c>
      <c r="M3" s="7" t="s">
        <v>4</v>
      </c>
      <c r="N3" s="111"/>
    </row>
    <row r="4" spans="1:14" ht="24.95" customHeight="1" thickTop="1" x14ac:dyDescent="0.3">
      <c r="A4" s="67" t="s">
        <v>19</v>
      </c>
      <c r="B4" s="1" t="s">
        <v>20</v>
      </c>
      <c r="C4" s="1">
        <v>2</v>
      </c>
      <c r="D4" s="1">
        <v>1</v>
      </c>
      <c r="E4" s="1" t="s">
        <v>17</v>
      </c>
      <c r="F4" s="1" t="s">
        <v>21</v>
      </c>
      <c r="G4" s="1">
        <v>4</v>
      </c>
      <c r="H4" s="1">
        <v>4</v>
      </c>
      <c r="I4" s="4" t="s">
        <v>22</v>
      </c>
      <c r="J4" s="8"/>
      <c r="K4" s="8"/>
      <c r="L4" s="8"/>
      <c r="M4" s="2">
        <v>1</v>
      </c>
      <c r="N4" s="68"/>
    </row>
    <row r="5" spans="1:14" ht="24.95" customHeight="1" x14ac:dyDescent="0.3">
      <c r="A5" s="67" t="s">
        <v>19</v>
      </c>
      <c r="B5" s="1" t="s">
        <v>20</v>
      </c>
      <c r="C5" s="1">
        <v>1</v>
      </c>
      <c r="D5" s="1">
        <v>1</v>
      </c>
      <c r="E5" s="1" t="s">
        <v>17</v>
      </c>
      <c r="F5" s="1" t="s">
        <v>23</v>
      </c>
      <c r="G5" s="1">
        <v>3</v>
      </c>
      <c r="H5" s="1">
        <v>3</v>
      </c>
      <c r="I5" s="18" t="s">
        <v>22</v>
      </c>
      <c r="J5" s="16"/>
      <c r="K5" s="16"/>
      <c r="L5" s="16"/>
      <c r="M5" s="17">
        <v>1</v>
      </c>
      <c r="N5" s="69"/>
    </row>
    <row r="6" spans="1:14" ht="24.95" customHeight="1" x14ac:dyDescent="0.3">
      <c r="A6" s="67" t="s">
        <v>19</v>
      </c>
      <c r="B6" s="1" t="s">
        <v>20</v>
      </c>
      <c r="C6" s="1">
        <v>1</v>
      </c>
      <c r="D6" s="1">
        <v>2</v>
      </c>
      <c r="E6" s="1" t="s">
        <v>17</v>
      </c>
      <c r="F6" s="1" t="s">
        <v>24</v>
      </c>
      <c r="G6" s="1">
        <v>3</v>
      </c>
      <c r="H6" s="1">
        <v>6</v>
      </c>
      <c r="I6" s="13" t="s">
        <v>18</v>
      </c>
      <c r="J6" s="14"/>
      <c r="K6" s="14"/>
      <c r="L6" s="13"/>
      <c r="M6" s="15">
        <v>1</v>
      </c>
      <c r="N6" s="70"/>
    </row>
    <row r="7" spans="1:14" ht="24.95" customHeight="1" x14ac:dyDescent="0.3">
      <c r="A7" s="67" t="s">
        <v>19</v>
      </c>
      <c r="B7" s="1" t="s">
        <v>20</v>
      </c>
      <c r="C7" s="1">
        <v>1</v>
      </c>
      <c r="D7" s="1">
        <v>1</v>
      </c>
      <c r="E7" s="1" t="s">
        <v>17</v>
      </c>
      <c r="F7" s="1" t="s">
        <v>25</v>
      </c>
      <c r="G7" s="1">
        <v>3</v>
      </c>
      <c r="H7" s="1">
        <v>3</v>
      </c>
      <c r="I7" s="13"/>
      <c r="J7" s="13" t="s">
        <v>18</v>
      </c>
      <c r="K7" s="19"/>
      <c r="L7" s="19"/>
      <c r="M7" s="15">
        <v>1</v>
      </c>
      <c r="N7" s="70"/>
    </row>
    <row r="8" spans="1:14" ht="24.95" customHeight="1" thickBot="1" x14ac:dyDescent="0.35">
      <c r="A8" s="71" t="s">
        <v>26</v>
      </c>
      <c r="B8" s="11" t="s">
        <v>27</v>
      </c>
      <c r="C8" s="11">
        <v>2</v>
      </c>
      <c r="D8" s="11">
        <v>1</v>
      </c>
      <c r="E8" s="11" t="s">
        <v>28</v>
      </c>
      <c r="F8" s="11" t="s">
        <v>29</v>
      </c>
      <c r="G8" s="11">
        <v>3</v>
      </c>
      <c r="H8" s="11">
        <v>3</v>
      </c>
      <c r="I8" s="23"/>
      <c r="J8" s="23" t="s">
        <v>30</v>
      </c>
      <c r="K8" s="24"/>
      <c r="L8" s="24"/>
      <c r="M8" s="25">
        <v>1</v>
      </c>
      <c r="N8" s="72"/>
    </row>
    <row r="9" spans="1:14" ht="24.95" customHeight="1" x14ac:dyDescent="0.3">
      <c r="A9" s="75" t="s">
        <v>32</v>
      </c>
      <c r="B9" s="32" t="s">
        <v>33</v>
      </c>
      <c r="C9" s="32">
        <v>1</v>
      </c>
      <c r="D9" s="32">
        <v>2</v>
      </c>
      <c r="E9" s="32" t="s">
        <v>34</v>
      </c>
      <c r="F9" s="32" t="s">
        <v>35</v>
      </c>
      <c r="G9" s="32">
        <v>2</v>
      </c>
      <c r="H9" s="32">
        <v>4</v>
      </c>
      <c r="I9" s="36" t="s">
        <v>36</v>
      </c>
      <c r="J9" s="36"/>
      <c r="K9" s="36"/>
      <c r="L9" s="36"/>
      <c r="M9" s="37">
        <v>1</v>
      </c>
      <c r="N9" s="76"/>
    </row>
    <row r="10" spans="1:14" ht="24.95" customHeight="1" thickBot="1" x14ac:dyDescent="0.35">
      <c r="A10" s="79" t="s">
        <v>193</v>
      </c>
      <c r="B10" s="48" t="s">
        <v>194</v>
      </c>
      <c r="C10" s="48">
        <v>2</v>
      </c>
      <c r="D10" s="48">
        <v>3</v>
      </c>
      <c r="E10" s="48" t="s">
        <v>195</v>
      </c>
      <c r="F10" s="48" t="s">
        <v>196</v>
      </c>
      <c r="G10" s="48">
        <v>2</v>
      </c>
      <c r="H10" s="48">
        <v>6</v>
      </c>
      <c r="I10" s="120" t="s">
        <v>197</v>
      </c>
      <c r="J10" s="55"/>
      <c r="K10" s="55"/>
      <c r="L10" s="55"/>
      <c r="M10" s="53">
        <v>1</v>
      </c>
      <c r="N10" s="80"/>
    </row>
    <row r="11" spans="1:14" ht="24.95" customHeight="1" x14ac:dyDescent="0.3">
      <c r="A11" s="73" t="s">
        <v>37</v>
      </c>
      <c r="B11" s="3" t="s">
        <v>42</v>
      </c>
      <c r="C11" s="3">
        <v>1</v>
      </c>
      <c r="D11" s="3">
        <v>2</v>
      </c>
      <c r="E11" s="3" t="s">
        <v>17</v>
      </c>
      <c r="F11" s="3" t="s">
        <v>43</v>
      </c>
      <c r="G11" s="3">
        <v>3</v>
      </c>
      <c r="H11" s="3">
        <v>6</v>
      </c>
      <c r="I11" s="18" t="s">
        <v>39</v>
      </c>
      <c r="J11" s="26"/>
      <c r="K11" s="26"/>
      <c r="L11" s="26"/>
      <c r="M11" s="27">
        <v>1</v>
      </c>
      <c r="N11" s="74"/>
    </row>
    <row r="12" spans="1:14" ht="24.95" customHeight="1" x14ac:dyDescent="0.3">
      <c r="A12" s="67" t="s">
        <v>37</v>
      </c>
      <c r="B12" s="1" t="s">
        <v>42</v>
      </c>
      <c r="C12" s="1">
        <v>2</v>
      </c>
      <c r="D12" s="1">
        <v>1</v>
      </c>
      <c r="E12" s="1" t="s">
        <v>17</v>
      </c>
      <c r="F12" s="1" t="s">
        <v>175</v>
      </c>
      <c r="G12" s="1">
        <v>3</v>
      </c>
      <c r="H12" s="1">
        <v>3</v>
      </c>
      <c r="I12" s="13" t="s">
        <v>39</v>
      </c>
      <c r="J12" s="19"/>
      <c r="K12" s="19"/>
      <c r="L12" s="19"/>
      <c r="M12" s="15">
        <v>1</v>
      </c>
      <c r="N12" s="70"/>
    </row>
    <row r="13" spans="1:14" ht="24.95" customHeight="1" x14ac:dyDescent="0.3">
      <c r="A13" s="67" t="s">
        <v>37</v>
      </c>
      <c r="B13" s="1" t="s">
        <v>177</v>
      </c>
      <c r="C13" s="1">
        <v>1</v>
      </c>
      <c r="D13" s="1">
        <v>1</v>
      </c>
      <c r="E13" s="1" t="s">
        <v>17</v>
      </c>
      <c r="F13" s="1" t="s">
        <v>38</v>
      </c>
      <c r="G13" s="1">
        <v>4</v>
      </c>
      <c r="H13" s="1">
        <v>4</v>
      </c>
      <c r="I13" s="13" t="s">
        <v>39</v>
      </c>
      <c r="J13" s="19"/>
      <c r="K13" s="19"/>
      <c r="L13" s="19"/>
      <c r="M13" s="15">
        <v>1</v>
      </c>
      <c r="N13" s="70"/>
    </row>
    <row r="14" spans="1:14" ht="24.95" customHeight="1" x14ac:dyDescent="0.3">
      <c r="A14" s="67" t="s">
        <v>37</v>
      </c>
      <c r="B14" s="1" t="s">
        <v>177</v>
      </c>
      <c r="C14" s="1">
        <v>1</v>
      </c>
      <c r="D14" s="1">
        <v>1</v>
      </c>
      <c r="E14" s="1" t="s">
        <v>17</v>
      </c>
      <c r="F14" s="1" t="s">
        <v>40</v>
      </c>
      <c r="G14" s="1">
        <v>2</v>
      </c>
      <c r="H14" s="1">
        <v>2</v>
      </c>
      <c r="I14" s="13" t="s">
        <v>39</v>
      </c>
      <c r="J14" s="19"/>
      <c r="K14" s="19"/>
      <c r="L14" s="19"/>
      <c r="M14" s="15">
        <v>1</v>
      </c>
      <c r="N14" s="70"/>
    </row>
    <row r="15" spans="1:14" ht="24.95" customHeight="1" thickBot="1" x14ac:dyDescent="0.35">
      <c r="A15" s="71" t="s">
        <v>37</v>
      </c>
      <c r="B15" s="11" t="s">
        <v>177</v>
      </c>
      <c r="C15" s="11">
        <v>1</v>
      </c>
      <c r="D15" s="11">
        <v>1</v>
      </c>
      <c r="E15" s="11" t="s">
        <v>17</v>
      </c>
      <c r="F15" s="11" t="s">
        <v>41</v>
      </c>
      <c r="G15" s="11">
        <v>3</v>
      </c>
      <c r="H15" s="11">
        <v>3</v>
      </c>
      <c r="I15" s="23" t="s">
        <v>39</v>
      </c>
      <c r="J15" s="28"/>
      <c r="K15" s="28"/>
      <c r="L15" s="28"/>
      <c r="M15" s="25">
        <v>1</v>
      </c>
      <c r="N15" s="72"/>
    </row>
    <row r="16" spans="1:14" ht="24.95" customHeight="1" x14ac:dyDescent="0.3">
      <c r="A16" s="75" t="s">
        <v>63</v>
      </c>
      <c r="B16" s="32" t="s">
        <v>63</v>
      </c>
      <c r="C16" s="32">
        <v>1</v>
      </c>
      <c r="D16" s="32">
        <v>1</v>
      </c>
      <c r="E16" s="33" t="s">
        <v>44</v>
      </c>
      <c r="F16" s="34" t="s">
        <v>45</v>
      </c>
      <c r="G16" s="32">
        <v>1</v>
      </c>
      <c r="H16" s="32">
        <v>2</v>
      </c>
      <c r="I16" s="35" t="s">
        <v>46</v>
      </c>
      <c r="J16" s="36"/>
      <c r="K16" s="36"/>
      <c r="L16" s="36"/>
      <c r="M16" s="37">
        <v>1</v>
      </c>
      <c r="N16" s="76"/>
    </row>
    <row r="17" spans="1:14" ht="24.95" customHeight="1" x14ac:dyDescent="0.3">
      <c r="A17" s="77" t="s">
        <v>63</v>
      </c>
      <c r="B17" s="38" t="s">
        <v>63</v>
      </c>
      <c r="C17" s="38">
        <v>1</v>
      </c>
      <c r="D17" s="38">
        <v>1</v>
      </c>
      <c r="E17" s="39" t="s">
        <v>178</v>
      </c>
      <c r="F17" s="40" t="s">
        <v>47</v>
      </c>
      <c r="G17" s="38">
        <v>2</v>
      </c>
      <c r="H17" s="38">
        <v>2</v>
      </c>
      <c r="I17" s="41" t="s">
        <v>39</v>
      </c>
      <c r="J17" s="42"/>
      <c r="K17" s="42"/>
      <c r="L17" s="42"/>
      <c r="M17" s="43">
        <v>1</v>
      </c>
      <c r="N17" s="78"/>
    </row>
    <row r="18" spans="1:14" ht="24.95" customHeight="1" x14ac:dyDescent="0.3">
      <c r="A18" s="77" t="s">
        <v>63</v>
      </c>
      <c r="B18" s="38" t="s">
        <v>63</v>
      </c>
      <c r="C18" s="38">
        <v>1</v>
      </c>
      <c r="D18" s="38">
        <v>2</v>
      </c>
      <c r="E18" s="39" t="s">
        <v>17</v>
      </c>
      <c r="F18" s="44" t="s">
        <v>48</v>
      </c>
      <c r="G18" s="38">
        <v>4</v>
      </c>
      <c r="H18" s="38">
        <v>8</v>
      </c>
      <c r="I18" s="41" t="s">
        <v>46</v>
      </c>
      <c r="J18" s="42"/>
      <c r="K18" s="42"/>
      <c r="L18" s="42"/>
      <c r="M18" s="43">
        <v>1</v>
      </c>
      <c r="N18" s="78"/>
    </row>
    <row r="19" spans="1:14" ht="24.95" customHeight="1" x14ac:dyDescent="0.3">
      <c r="A19" s="77" t="s">
        <v>63</v>
      </c>
      <c r="B19" s="38" t="s">
        <v>63</v>
      </c>
      <c r="C19" s="38">
        <v>1</v>
      </c>
      <c r="D19" s="38">
        <v>2</v>
      </c>
      <c r="E19" s="39" t="s">
        <v>17</v>
      </c>
      <c r="F19" s="44" t="s">
        <v>49</v>
      </c>
      <c r="G19" s="38">
        <v>4</v>
      </c>
      <c r="H19" s="38">
        <v>8</v>
      </c>
      <c r="I19" s="41" t="s">
        <v>46</v>
      </c>
      <c r="J19" s="42"/>
      <c r="K19" s="42"/>
      <c r="L19" s="42"/>
      <c r="M19" s="43">
        <v>2</v>
      </c>
      <c r="N19" s="78"/>
    </row>
    <row r="20" spans="1:14" ht="24.95" customHeight="1" x14ac:dyDescent="0.3">
      <c r="A20" s="77" t="s">
        <v>63</v>
      </c>
      <c r="B20" s="38" t="s">
        <v>63</v>
      </c>
      <c r="C20" s="38">
        <v>1</v>
      </c>
      <c r="D20" s="38">
        <v>2</v>
      </c>
      <c r="E20" s="39" t="s">
        <v>17</v>
      </c>
      <c r="F20" s="44" t="s">
        <v>50</v>
      </c>
      <c r="G20" s="38">
        <v>3</v>
      </c>
      <c r="H20" s="38">
        <v>6</v>
      </c>
      <c r="I20" s="41" t="s">
        <v>46</v>
      </c>
      <c r="J20" s="45"/>
      <c r="K20" s="45"/>
      <c r="L20" s="45"/>
      <c r="M20" s="43">
        <v>1</v>
      </c>
      <c r="N20" s="78"/>
    </row>
    <row r="21" spans="1:14" ht="24.95" customHeight="1" x14ac:dyDescent="0.3">
      <c r="A21" s="77" t="s">
        <v>63</v>
      </c>
      <c r="B21" s="38" t="s">
        <v>63</v>
      </c>
      <c r="C21" s="38">
        <v>1</v>
      </c>
      <c r="D21" s="38">
        <v>2</v>
      </c>
      <c r="E21" s="39" t="s">
        <v>17</v>
      </c>
      <c r="F21" s="44" t="s">
        <v>51</v>
      </c>
      <c r="G21" s="38">
        <v>4</v>
      </c>
      <c r="H21" s="38">
        <v>8</v>
      </c>
      <c r="I21" s="41" t="s">
        <v>46</v>
      </c>
      <c r="J21" s="45"/>
      <c r="K21" s="45"/>
      <c r="L21" s="45"/>
      <c r="M21" s="43">
        <v>1</v>
      </c>
      <c r="N21" s="78"/>
    </row>
    <row r="22" spans="1:14" ht="24.95" customHeight="1" x14ac:dyDescent="0.3">
      <c r="A22" s="77" t="s">
        <v>63</v>
      </c>
      <c r="B22" s="38" t="s">
        <v>63</v>
      </c>
      <c r="C22" s="38">
        <v>1</v>
      </c>
      <c r="D22" s="38">
        <v>2</v>
      </c>
      <c r="E22" s="39" t="s">
        <v>17</v>
      </c>
      <c r="F22" s="46" t="s">
        <v>52</v>
      </c>
      <c r="G22" s="38">
        <v>4</v>
      </c>
      <c r="H22" s="38">
        <v>8</v>
      </c>
      <c r="I22" s="41" t="s">
        <v>46</v>
      </c>
      <c r="J22" s="45"/>
      <c r="K22" s="45"/>
      <c r="L22" s="45"/>
      <c r="M22" s="43">
        <v>1</v>
      </c>
      <c r="N22" s="78"/>
    </row>
    <row r="23" spans="1:14" ht="24.95" customHeight="1" x14ac:dyDescent="0.3">
      <c r="A23" s="77" t="s">
        <v>63</v>
      </c>
      <c r="B23" s="38" t="s">
        <v>63</v>
      </c>
      <c r="C23" s="38">
        <v>1</v>
      </c>
      <c r="D23" s="38">
        <v>2</v>
      </c>
      <c r="E23" s="39" t="s">
        <v>17</v>
      </c>
      <c r="F23" s="44" t="s">
        <v>53</v>
      </c>
      <c r="G23" s="38">
        <v>3</v>
      </c>
      <c r="H23" s="38">
        <v>6</v>
      </c>
      <c r="I23" s="41" t="s">
        <v>46</v>
      </c>
      <c r="J23" s="45"/>
      <c r="K23" s="45"/>
      <c r="L23" s="45"/>
      <c r="M23" s="43">
        <v>1</v>
      </c>
      <c r="N23" s="78"/>
    </row>
    <row r="24" spans="1:14" ht="24.95" customHeight="1" x14ac:dyDescent="0.3">
      <c r="A24" s="77" t="s">
        <v>63</v>
      </c>
      <c r="B24" s="38" t="s">
        <v>63</v>
      </c>
      <c r="C24" s="38">
        <v>1</v>
      </c>
      <c r="D24" s="38">
        <v>2</v>
      </c>
      <c r="E24" s="39" t="s">
        <v>17</v>
      </c>
      <c r="F24" s="44" t="s">
        <v>54</v>
      </c>
      <c r="G24" s="38">
        <v>4</v>
      </c>
      <c r="H24" s="38">
        <v>8</v>
      </c>
      <c r="I24" s="41" t="s">
        <v>46</v>
      </c>
      <c r="J24" s="45"/>
      <c r="K24" s="45"/>
      <c r="L24" s="45"/>
      <c r="M24" s="43">
        <v>1</v>
      </c>
      <c r="N24" s="78"/>
    </row>
    <row r="25" spans="1:14" ht="24.95" customHeight="1" x14ac:dyDescent="0.3">
      <c r="A25" s="77" t="s">
        <v>63</v>
      </c>
      <c r="B25" s="38" t="s">
        <v>63</v>
      </c>
      <c r="C25" s="38">
        <v>1</v>
      </c>
      <c r="D25" s="38">
        <v>2</v>
      </c>
      <c r="E25" s="39" t="s">
        <v>17</v>
      </c>
      <c r="F25" s="44" t="s">
        <v>55</v>
      </c>
      <c r="G25" s="38">
        <v>3</v>
      </c>
      <c r="H25" s="38">
        <v>6</v>
      </c>
      <c r="I25" s="41" t="s">
        <v>46</v>
      </c>
      <c r="J25" s="45"/>
      <c r="K25" s="45"/>
      <c r="L25" s="45"/>
      <c r="M25" s="43">
        <v>1</v>
      </c>
      <c r="N25" s="78"/>
    </row>
    <row r="26" spans="1:14" ht="24.95" customHeight="1" x14ac:dyDescent="0.3">
      <c r="A26" s="77" t="s">
        <v>63</v>
      </c>
      <c r="B26" s="38" t="s">
        <v>63</v>
      </c>
      <c r="C26" s="38">
        <v>2</v>
      </c>
      <c r="D26" s="38">
        <v>2</v>
      </c>
      <c r="E26" s="39" t="s">
        <v>56</v>
      </c>
      <c r="F26" s="47" t="s">
        <v>57</v>
      </c>
      <c r="G26" s="38">
        <v>3</v>
      </c>
      <c r="H26" s="38">
        <v>6</v>
      </c>
      <c r="I26" s="41" t="s">
        <v>46</v>
      </c>
      <c r="J26" s="45"/>
      <c r="K26" s="45"/>
      <c r="L26" s="45"/>
      <c r="M26" s="43">
        <v>2</v>
      </c>
      <c r="N26" s="78"/>
    </row>
    <row r="27" spans="1:14" ht="24.95" customHeight="1" x14ac:dyDescent="0.3">
      <c r="A27" s="77" t="s">
        <v>63</v>
      </c>
      <c r="B27" s="38" t="s">
        <v>63</v>
      </c>
      <c r="C27" s="38">
        <v>2</v>
      </c>
      <c r="D27" s="38">
        <v>2</v>
      </c>
      <c r="E27" s="39" t="s">
        <v>17</v>
      </c>
      <c r="F27" s="47" t="s">
        <v>58</v>
      </c>
      <c r="G27" s="38">
        <v>4</v>
      </c>
      <c r="H27" s="38">
        <v>8</v>
      </c>
      <c r="I27" s="41" t="s">
        <v>46</v>
      </c>
      <c r="J27" s="45"/>
      <c r="K27" s="45"/>
      <c r="L27" s="45"/>
      <c r="M27" s="43">
        <v>1</v>
      </c>
      <c r="N27" s="78"/>
    </row>
    <row r="28" spans="1:14" ht="24.95" customHeight="1" x14ac:dyDescent="0.3">
      <c r="A28" s="77" t="s">
        <v>63</v>
      </c>
      <c r="B28" s="38" t="s">
        <v>63</v>
      </c>
      <c r="C28" s="38">
        <v>2</v>
      </c>
      <c r="D28" s="38">
        <v>2</v>
      </c>
      <c r="E28" s="39" t="s">
        <v>17</v>
      </c>
      <c r="F28" s="47" t="s">
        <v>59</v>
      </c>
      <c r="G28" s="38">
        <v>3</v>
      </c>
      <c r="H28" s="38">
        <v>6</v>
      </c>
      <c r="I28" s="41" t="s">
        <v>46</v>
      </c>
      <c r="J28" s="45"/>
      <c r="K28" s="45"/>
      <c r="L28" s="45"/>
      <c r="M28" s="43">
        <v>1</v>
      </c>
      <c r="N28" s="78"/>
    </row>
    <row r="29" spans="1:14" ht="24.95" customHeight="1" x14ac:dyDescent="0.3">
      <c r="A29" s="77" t="s">
        <v>63</v>
      </c>
      <c r="B29" s="38" t="s">
        <v>63</v>
      </c>
      <c r="C29" s="38">
        <v>2</v>
      </c>
      <c r="D29" s="38">
        <v>2</v>
      </c>
      <c r="E29" s="39" t="s">
        <v>17</v>
      </c>
      <c r="F29" s="47" t="s">
        <v>60</v>
      </c>
      <c r="G29" s="38">
        <v>3</v>
      </c>
      <c r="H29" s="38">
        <v>6</v>
      </c>
      <c r="I29" s="41" t="s">
        <v>46</v>
      </c>
      <c r="J29" s="45"/>
      <c r="K29" s="45"/>
      <c r="L29" s="45"/>
      <c r="M29" s="43">
        <v>1</v>
      </c>
      <c r="N29" s="78"/>
    </row>
    <row r="30" spans="1:14" ht="24.95" customHeight="1" x14ac:dyDescent="0.3">
      <c r="A30" s="77" t="s">
        <v>63</v>
      </c>
      <c r="B30" s="38" t="s">
        <v>63</v>
      </c>
      <c r="C30" s="38">
        <v>2</v>
      </c>
      <c r="D30" s="38">
        <v>1</v>
      </c>
      <c r="E30" s="39" t="s">
        <v>17</v>
      </c>
      <c r="F30" s="47" t="s">
        <v>61</v>
      </c>
      <c r="G30" s="38">
        <v>3</v>
      </c>
      <c r="H30" s="38">
        <v>6</v>
      </c>
      <c r="I30" s="41" t="s">
        <v>46</v>
      </c>
      <c r="J30" s="45"/>
      <c r="K30" s="45"/>
      <c r="L30" s="45"/>
      <c r="M30" s="43">
        <v>1</v>
      </c>
      <c r="N30" s="78"/>
    </row>
    <row r="31" spans="1:14" ht="24.95" customHeight="1" thickBot="1" x14ac:dyDescent="0.35">
      <c r="A31" s="79" t="s">
        <v>63</v>
      </c>
      <c r="B31" s="48" t="s">
        <v>63</v>
      </c>
      <c r="C31" s="48">
        <v>2</v>
      </c>
      <c r="D31" s="48">
        <v>2</v>
      </c>
      <c r="E31" s="49" t="s">
        <v>17</v>
      </c>
      <c r="F31" s="50" t="s">
        <v>62</v>
      </c>
      <c r="G31" s="48">
        <v>4</v>
      </c>
      <c r="H31" s="48">
        <v>8</v>
      </c>
      <c r="I31" s="51" t="s">
        <v>46</v>
      </c>
      <c r="J31" s="52"/>
      <c r="K31" s="52"/>
      <c r="L31" s="52"/>
      <c r="M31" s="53">
        <v>1</v>
      </c>
      <c r="N31" s="80"/>
    </row>
    <row r="32" spans="1:14" ht="24.95" customHeight="1" x14ac:dyDescent="0.3">
      <c r="A32" s="73" t="s">
        <v>64</v>
      </c>
      <c r="B32" s="3" t="s">
        <v>64</v>
      </c>
      <c r="C32" s="3">
        <v>1</v>
      </c>
      <c r="D32" s="3">
        <v>2</v>
      </c>
      <c r="E32" s="29" t="s">
        <v>65</v>
      </c>
      <c r="F32" s="30" t="s">
        <v>66</v>
      </c>
      <c r="G32" s="3">
        <v>3</v>
      </c>
      <c r="H32" s="3">
        <v>6</v>
      </c>
      <c r="I32" s="18" t="s">
        <v>67</v>
      </c>
      <c r="J32" s="31"/>
      <c r="K32" s="31"/>
      <c r="L32" s="31"/>
      <c r="M32" s="27">
        <v>1</v>
      </c>
      <c r="N32" s="74"/>
    </row>
    <row r="33" spans="1:14" ht="24.95" customHeight="1" x14ac:dyDescent="0.3">
      <c r="A33" s="102" t="s">
        <v>189</v>
      </c>
      <c r="B33" s="103" t="s">
        <v>189</v>
      </c>
      <c r="C33" s="103">
        <v>1</v>
      </c>
      <c r="D33" s="103">
        <v>2</v>
      </c>
      <c r="E33" s="104" t="s">
        <v>190</v>
      </c>
      <c r="F33" s="105" t="s">
        <v>191</v>
      </c>
      <c r="G33" s="103">
        <v>3</v>
      </c>
      <c r="H33" s="103">
        <v>6</v>
      </c>
      <c r="I33" s="109" t="s">
        <v>192</v>
      </c>
      <c r="J33" s="106"/>
      <c r="K33" s="106"/>
      <c r="L33" s="106"/>
      <c r="M33" s="107">
        <v>1</v>
      </c>
      <c r="N33" s="108"/>
    </row>
    <row r="34" spans="1:14" ht="24.95" customHeight="1" thickBot="1" x14ac:dyDescent="0.35">
      <c r="A34" s="71" t="s">
        <v>68</v>
      </c>
      <c r="B34" s="11" t="s">
        <v>68</v>
      </c>
      <c r="C34" s="11">
        <v>2</v>
      </c>
      <c r="D34" s="11">
        <v>2</v>
      </c>
      <c r="E34" s="54" t="s">
        <v>69</v>
      </c>
      <c r="F34" s="12" t="s">
        <v>70</v>
      </c>
      <c r="G34" s="11">
        <v>3</v>
      </c>
      <c r="H34" s="11">
        <v>6</v>
      </c>
      <c r="I34" s="23" t="s">
        <v>67</v>
      </c>
      <c r="J34" s="24"/>
      <c r="K34" s="24"/>
      <c r="L34" s="24"/>
      <c r="M34" s="25">
        <v>1</v>
      </c>
      <c r="N34" s="72"/>
    </row>
    <row r="35" spans="1:14" ht="24.95" customHeight="1" x14ac:dyDescent="0.3">
      <c r="A35" s="94" t="s">
        <v>71</v>
      </c>
      <c r="B35" s="95" t="s">
        <v>72</v>
      </c>
      <c r="C35" s="95">
        <v>1</v>
      </c>
      <c r="D35" s="95">
        <v>2</v>
      </c>
      <c r="E35" s="95" t="s">
        <v>73</v>
      </c>
      <c r="F35" s="95" t="s">
        <v>74</v>
      </c>
      <c r="G35" s="95">
        <v>3</v>
      </c>
      <c r="H35" s="95">
        <v>6</v>
      </c>
      <c r="I35" s="96" t="s">
        <v>67</v>
      </c>
      <c r="J35" s="97"/>
      <c r="K35" s="97"/>
      <c r="L35" s="97"/>
      <c r="M35" s="98">
        <v>1</v>
      </c>
      <c r="N35" s="99"/>
    </row>
    <row r="36" spans="1:14" ht="24.95" customHeight="1" x14ac:dyDescent="0.3">
      <c r="A36" s="77" t="s">
        <v>179</v>
      </c>
      <c r="B36" s="38" t="s">
        <v>180</v>
      </c>
      <c r="C36" s="38">
        <v>2</v>
      </c>
      <c r="D36" s="38">
        <v>2</v>
      </c>
      <c r="E36" s="38" t="s">
        <v>181</v>
      </c>
      <c r="F36" s="38" t="s">
        <v>182</v>
      </c>
      <c r="G36" s="38">
        <v>4</v>
      </c>
      <c r="H36" s="38">
        <v>8</v>
      </c>
      <c r="I36" s="100" t="s">
        <v>185</v>
      </c>
      <c r="J36" s="42"/>
      <c r="K36" s="42"/>
      <c r="L36" s="42"/>
      <c r="M36" s="43">
        <v>1</v>
      </c>
      <c r="N36" s="78"/>
    </row>
    <row r="37" spans="1:14" ht="24.95" customHeight="1" x14ac:dyDescent="0.3">
      <c r="A37" s="77" t="s">
        <v>179</v>
      </c>
      <c r="B37" s="38" t="s">
        <v>180</v>
      </c>
      <c r="C37" s="38">
        <v>2</v>
      </c>
      <c r="D37" s="38">
        <v>1</v>
      </c>
      <c r="E37" s="38" t="s">
        <v>181</v>
      </c>
      <c r="F37" s="38" t="s">
        <v>183</v>
      </c>
      <c r="G37" s="38">
        <v>4</v>
      </c>
      <c r="H37" s="38">
        <v>4</v>
      </c>
      <c r="I37" s="100" t="s">
        <v>185</v>
      </c>
      <c r="J37" s="42"/>
      <c r="K37" s="42"/>
      <c r="L37" s="42"/>
      <c r="M37" s="43">
        <v>1</v>
      </c>
      <c r="N37" s="78"/>
    </row>
    <row r="38" spans="1:14" ht="24.95" customHeight="1" x14ac:dyDescent="0.3">
      <c r="A38" s="77" t="s">
        <v>179</v>
      </c>
      <c r="B38" s="38" t="s">
        <v>180</v>
      </c>
      <c r="C38" s="38">
        <v>2</v>
      </c>
      <c r="D38" s="38">
        <v>2</v>
      </c>
      <c r="E38" s="38" t="s">
        <v>181</v>
      </c>
      <c r="F38" s="38" t="s">
        <v>184</v>
      </c>
      <c r="G38" s="38">
        <v>3</v>
      </c>
      <c r="H38" s="38">
        <v>6</v>
      </c>
      <c r="I38" s="100" t="s">
        <v>185</v>
      </c>
      <c r="J38" s="42"/>
      <c r="K38" s="42"/>
      <c r="L38" s="42"/>
      <c r="M38" s="43">
        <v>1</v>
      </c>
      <c r="N38" s="78"/>
    </row>
    <row r="39" spans="1:14" ht="24.95" customHeight="1" x14ac:dyDescent="0.3">
      <c r="A39" s="77" t="s">
        <v>179</v>
      </c>
      <c r="B39" s="38" t="s">
        <v>186</v>
      </c>
      <c r="C39" s="38">
        <v>1</v>
      </c>
      <c r="D39" s="38">
        <v>2</v>
      </c>
      <c r="E39" s="38" t="s">
        <v>181</v>
      </c>
      <c r="F39" s="38" t="s">
        <v>187</v>
      </c>
      <c r="G39" s="38">
        <v>4</v>
      </c>
      <c r="H39" s="38">
        <v>8</v>
      </c>
      <c r="I39" s="100" t="s">
        <v>185</v>
      </c>
      <c r="J39" s="42"/>
      <c r="K39" s="42"/>
      <c r="L39" s="42"/>
      <c r="M39" s="43">
        <v>1</v>
      </c>
      <c r="N39" s="78"/>
    </row>
    <row r="40" spans="1:14" ht="24.95" customHeight="1" thickBot="1" x14ac:dyDescent="0.35">
      <c r="A40" s="79" t="s">
        <v>179</v>
      </c>
      <c r="B40" s="48" t="s">
        <v>186</v>
      </c>
      <c r="C40" s="48">
        <v>1</v>
      </c>
      <c r="D40" s="48">
        <v>2</v>
      </c>
      <c r="E40" s="48" t="s">
        <v>181</v>
      </c>
      <c r="F40" s="48" t="s">
        <v>188</v>
      </c>
      <c r="G40" s="48">
        <v>3</v>
      </c>
      <c r="H40" s="48">
        <v>6</v>
      </c>
      <c r="I40" s="101" t="s">
        <v>185</v>
      </c>
      <c r="J40" s="55"/>
      <c r="K40" s="55"/>
      <c r="L40" s="55"/>
      <c r="M40" s="53">
        <v>1</v>
      </c>
      <c r="N40" s="80"/>
    </row>
    <row r="41" spans="1:14" ht="24.95" customHeight="1" x14ac:dyDescent="0.3">
      <c r="A41" s="73" t="s">
        <v>76</v>
      </c>
      <c r="B41" s="3" t="s">
        <v>78</v>
      </c>
      <c r="C41" s="3">
        <v>1</v>
      </c>
      <c r="D41" s="3">
        <v>1</v>
      </c>
      <c r="E41" s="3" t="s">
        <v>73</v>
      </c>
      <c r="F41" s="3" t="s">
        <v>80</v>
      </c>
      <c r="G41" s="3">
        <v>3</v>
      </c>
      <c r="H41" s="3">
        <v>3</v>
      </c>
      <c r="I41" s="18"/>
      <c r="J41" s="26" t="s">
        <v>81</v>
      </c>
      <c r="K41" s="26"/>
      <c r="L41" s="26"/>
      <c r="M41" s="27">
        <v>1</v>
      </c>
      <c r="N41" s="74"/>
    </row>
    <row r="42" spans="1:14" ht="24.95" customHeight="1" x14ac:dyDescent="0.3">
      <c r="A42" s="67" t="s">
        <v>76</v>
      </c>
      <c r="B42" s="1" t="s">
        <v>78</v>
      </c>
      <c r="C42" s="1">
        <v>1</v>
      </c>
      <c r="D42" s="1">
        <v>1</v>
      </c>
      <c r="E42" s="1" t="s">
        <v>73</v>
      </c>
      <c r="F42" s="1" t="s">
        <v>80</v>
      </c>
      <c r="G42" s="1">
        <v>3</v>
      </c>
      <c r="H42" s="1">
        <v>3</v>
      </c>
      <c r="I42" s="13"/>
      <c r="J42" s="19"/>
      <c r="K42" s="19" t="s">
        <v>81</v>
      </c>
      <c r="L42" s="19"/>
      <c r="M42" s="15">
        <v>1</v>
      </c>
      <c r="N42" s="70"/>
    </row>
    <row r="43" spans="1:14" ht="24.95" customHeight="1" x14ac:dyDescent="0.3">
      <c r="A43" s="67" t="s">
        <v>82</v>
      </c>
      <c r="B43" s="1" t="s">
        <v>77</v>
      </c>
      <c r="C43" s="1">
        <v>1</v>
      </c>
      <c r="D43" s="1">
        <v>1</v>
      </c>
      <c r="E43" s="1" t="s">
        <v>17</v>
      </c>
      <c r="F43" s="20" t="s">
        <v>79</v>
      </c>
      <c r="G43" s="1">
        <v>3</v>
      </c>
      <c r="H43" s="1">
        <v>3</v>
      </c>
      <c r="I43" s="13"/>
      <c r="J43" s="19"/>
      <c r="K43" s="19"/>
      <c r="L43" s="19" t="s">
        <v>18</v>
      </c>
      <c r="M43" s="15">
        <v>1</v>
      </c>
      <c r="N43" s="70"/>
    </row>
    <row r="44" spans="1:14" ht="24.95" customHeight="1" x14ac:dyDescent="0.3">
      <c r="A44" s="67" t="s">
        <v>82</v>
      </c>
      <c r="B44" s="1" t="s">
        <v>77</v>
      </c>
      <c r="C44" s="1">
        <v>2</v>
      </c>
      <c r="D44" s="1">
        <v>1</v>
      </c>
      <c r="E44" s="1" t="s">
        <v>17</v>
      </c>
      <c r="F44" s="1" t="s">
        <v>83</v>
      </c>
      <c r="G44" s="1">
        <v>3</v>
      </c>
      <c r="H44" s="1">
        <v>3</v>
      </c>
      <c r="I44" s="13"/>
      <c r="J44" s="19"/>
      <c r="K44" s="19"/>
      <c r="L44" s="19" t="s">
        <v>18</v>
      </c>
      <c r="M44" s="15">
        <v>1</v>
      </c>
      <c r="N44" s="70"/>
    </row>
    <row r="45" spans="1:14" ht="24.95" customHeight="1" x14ac:dyDescent="0.3">
      <c r="A45" s="67" t="s">
        <v>75</v>
      </c>
      <c r="B45" s="1" t="s">
        <v>77</v>
      </c>
      <c r="C45" s="1">
        <v>2</v>
      </c>
      <c r="D45" s="1">
        <v>1</v>
      </c>
      <c r="E45" s="1" t="s">
        <v>17</v>
      </c>
      <c r="F45" s="1" t="s">
        <v>84</v>
      </c>
      <c r="G45" s="1">
        <v>3</v>
      </c>
      <c r="H45" s="1">
        <v>3</v>
      </c>
      <c r="I45" s="13"/>
      <c r="J45" s="19"/>
      <c r="K45" s="19" t="s">
        <v>18</v>
      </c>
      <c r="L45" s="19"/>
      <c r="M45" s="15">
        <v>1</v>
      </c>
      <c r="N45" s="70"/>
    </row>
    <row r="46" spans="1:14" ht="24.95" customHeight="1" x14ac:dyDescent="0.3">
      <c r="A46" s="67" t="s">
        <v>75</v>
      </c>
      <c r="B46" s="1" t="s">
        <v>77</v>
      </c>
      <c r="C46" s="1">
        <v>2</v>
      </c>
      <c r="D46" s="1">
        <v>1</v>
      </c>
      <c r="E46" s="1" t="s">
        <v>17</v>
      </c>
      <c r="F46" s="1" t="s">
        <v>85</v>
      </c>
      <c r="G46" s="1">
        <v>3</v>
      </c>
      <c r="H46" s="1">
        <v>3</v>
      </c>
      <c r="I46" s="13"/>
      <c r="J46" s="19" t="s">
        <v>18</v>
      </c>
      <c r="K46" s="19"/>
      <c r="L46" s="19"/>
      <c r="M46" s="15">
        <v>1</v>
      </c>
      <c r="N46" s="70"/>
    </row>
    <row r="47" spans="1:14" ht="24.95" customHeight="1" thickBot="1" x14ac:dyDescent="0.35">
      <c r="A47" s="71" t="s">
        <v>75</v>
      </c>
      <c r="B47" s="11" t="s">
        <v>77</v>
      </c>
      <c r="C47" s="11">
        <v>2</v>
      </c>
      <c r="D47" s="11">
        <v>1</v>
      </c>
      <c r="E47" s="11" t="s">
        <v>17</v>
      </c>
      <c r="F47" s="11" t="s">
        <v>86</v>
      </c>
      <c r="G47" s="11">
        <v>3</v>
      </c>
      <c r="H47" s="11">
        <v>3</v>
      </c>
      <c r="I47" s="23"/>
      <c r="J47" s="28" t="s">
        <v>81</v>
      </c>
      <c r="K47" s="24"/>
      <c r="L47" s="24"/>
      <c r="M47" s="25">
        <v>1</v>
      </c>
      <c r="N47" s="72"/>
    </row>
    <row r="48" spans="1:14" ht="24.95" customHeight="1" x14ac:dyDescent="0.3">
      <c r="A48" s="75" t="s">
        <v>87</v>
      </c>
      <c r="B48" s="32" t="s">
        <v>88</v>
      </c>
      <c r="C48" s="32">
        <v>2</v>
      </c>
      <c r="D48" s="32">
        <v>1</v>
      </c>
      <c r="E48" s="32" t="s">
        <v>89</v>
      </c>
      <c r="F48" s="32" t="s">
        <v>90</v>
      </c>
      <c r="G48" s="32">
        <v>4</v>
      </c>
      <c r="H48" s="32">
        <v>4</v>
      </c>
      <c r="I48" s="35" t="s">
        <v>91</v>
      </c>
      <c r="J48" s="36"/>
      <c r="K48" s="36"/>
      <c r="L48" s="36"/>
      <c r="M48" s="37">
        <v>1</v>
      </c>
      <c r="N48" s="76"/>
    </row>
    <row r="49" spans="1:14" ht="24.95" customHeight="1" x14ac:dyDescent="0.3">
      <c r="A49" s="77" t="s">
        <v>92</v>
      </c>
      <c r="B49" s="38" t="s">
        <v>93</v>
      </c>
      <c r="C49" s="38">
        <v>1</v>
      </c>
      <c r="D49" s="38">
        <v>2</v>
      </c>
      <c r="E49" s="38" t="s">
        <v>17</v>
      </c>
      <c r="F49" s="38" t="s">
        <v>94</v>
      </c>
      <c r="G49" s="38">
        <v>4</v>
      </c>
      <c r="H49" s="38">
        <v>8</v>
      </c>
      <c r="I49" s="41" t="s">
        <v>18</v>
      </c>
      <c r="J49" s="42"/>
      <c r="K49" s="42"/>
      <c r="L49" s="42"/>
      <c r="M49" s="43">
        <v>1</v>
      </c>
      <c r="N49" s="78"/>
    </row>
    <row r="50" spans="1:14" ht="24.95" customHeight="1" thickBot="1" x14ac:dyDescent="0.35">
      <c r="A50" s="79" t="s">
        <v>95</v>
      </c>
      <c r="B50" s="48" t="s">
        <v>93</v>
      </c>
      <c r="C50" s="48">
        <v>1</v>
      </c>
      <c r="D50" s="48">
        <v>2</v>
      </c>
      <c r="E50" s="48" t="s">
        <v>17</v>
      </c>
      <c r="F50" s="48" t="s">
        <v>96</v>
      </c>
      <c r="G50" s="48">
        <v>4</v>
      </c>
      <c r="H50" s="48">
        <v>8</v>
      </c>
      <c r="I50" s="51" t="s">
        <v>18</v>
      </c>
      <c r="J50" s="55"/>
      <c r="K50" s="55"/>
      <c r="L50" s="55"/>
      <c r="M50" s="53">
        <v>1</v>
      </c>
      <c r="N50" s="80"/>
    </row>
    <row r="51" spans="1:14" ht="24.95" customHeight="1" x14ac:dyDescent="0.3">
      <c r="A51" s="73" t="s">
        <v>97</v>
      </c>
      <c r="B51" s="3" t="s">
        <v>98</v>
      </c>
      <c r="C51" s="3">
        <v>1</v>
      </c>
      <c r="D51" s="3">
        <v>2</v>
      </c>
      <c r="E51" s="3" t="s">
        <v>17</v>
      </c>
      <c r="F51" s="3" t="s">
        <v>99</v>
      </c>
      <c r="G51" s="3">
        <v>3</v>
      </c>
      <c r="H51" s="3">
        <v>6</v>
      </c>
      <c r="I51" s="18" t="s">
        <v>18</v>
      </c>
      <c r="J51" s="26"/>
      <c r="K51" s="26"/>
      <c r="L51" s="26"/>
      <c r="M51" s="27">
        <v>1</v>
      </c>
      <c r="N51" s="74"/>
    </row>
    <row r="52" spans="1:14" ht="24.95" customHeight="1" thickBot="1" x14ac:dyDescent="0.35">
      <c r="A52" s="67" t="s">
        <v>97</v>
      </c>
      <c r="B52" s="1" t="s">
        <v>98</v>
      </c>
      <c r="C52" s="1">
        <v>2</v>
      </c>
      <c r="D52" s="1">
        <v>2</v>
      </c>
      <c r="E52" s="1" t="s">
        <v>17</v>
      </c>
      <c r="F52" s="1" t="s">
        <v>100</v>
      </c>
      <c r="G52" s="1">
        <v>3</v>
      </c>
      <c r="H52" s="1">
        <v>6</v>
      </c>
      <c r="I52" s="13" t="s">
        <v>18</v>
      </c>
      <c r="J52" s="19"/>
      <c r="K52" s="19"/>
      <c r="L52" s="19"/>
      <c r="M52" s="15">
        <v>1</v>
      </c>
      <c r="N52" s="70"/>
    </row>
    <row r="53" spans="1:14" ht="24.95" customHeight="1" x14ac:dyDescent="0.3">
      <c r="A53" s="75" t="s">
        <v>102</v>
      </c>
      <c r="B53" s="32" t="s">
        <v>104</v>
      </c>
      <c r="C53" s="32">
        <v>1</v>
      </c>
      <c r="D53" s="32">
        <v>2</v>
      </c>
      <c r="E53" s="32" t="s">
        <v>106</v>
      </c>
      <c r="F53" s="32" t="s">
        <v>107</v>
      </c>
      <c r="G53" s="32">
        <v>3</v>
      </c>
      <c r="H53" s="32">
        <v>6</v>
      </c>
      <c r="I53" s="35" t="s">
        <v>108</v>
      </c>
      <c r="J53" s="36"/>
      <c r="K53" s="36"/>
      <c r="L53" s="36"/>
      <c r="M53" s="37">
        <v>1</v>
      </c>
      <c r="N53" s="76"/>
    </row>
    <row r="54" spans="1:14" ht="24.95" customHeight="1" x14ac:dyDescent="0.3">
      <c r="A54" s="77" t="s">
        <v>101</v>
      </c>
      <c r="B54" s="38" t="s">
        <v>103</v>
      </c>
      <c r="C54" s="38">
        <v>2</v>
      </c>
      <c r="D54" s="38">
        <v>3</v>
      </c>
      <c r="E54" s="38" t="s">
        <v>105</v>
      </c>
      <c r="F54" s="38" t="s">
        <v>109</v>
      </c>
      <c r="G54" s="38">
        <v>3</v>
      </c>
      <c r="H54" s="38">
        <v>9</v>
      </c>
      <c r="I54" s="41" t="s">
        <v>39</v>
      </c>
      <c r="J54" s="42"/>
      <c r="K54" s="42"/>
      <c r="L54" s="42"/>
      <c r="M54" s="43">
        <v>1</v>
      </c>
      <c r="N54" s="78"/>
    </row>
    <row r="55" spans="1:14" ht="24.95" customHeight="1" x14ac:dyDescent="0.3">
      <c r="A55" s="77" t="s">
        <v>101</v>
      </c>
      <c r="B55" s="38" t="s">
        <v>103</v>
      </c>
      <c r="C55" s="38">
        <v>2</v>
      </c>
      <c r="D55" s="38">
        <v>1</v>
      </c>
      <c r="E55" s="38" t="s">
        <v>110</v>
      </c>
      <c r="F55" s="38" t="s">
        <v>111</v>
      </c>
      <c r="G55" s="38">
        <v>2</v>
      </c>
      <c r="H55" s="38">
        <v>2</v>
      </c>
      <c r="I55" s="41" t="s">
        <v>39</v>
      </c>
      <c r="J55" s="42"/>
      <c r="K55" s="42"/>
      <c r="L55" s="42"/>
      <c r="M55" s="43">
        <v>1</v>
      </c>
      <c r="N55" s="78"/>
    </row>
    <row r="56" spans="1:14" ht="24.95" customHeight="1" x14ac:dyDescent="0.3">
      <c r="A56" s="77" t="s">
        <v>101</v>
      </c>
      <c r="B56" s="38" t="s">
        <v>103</v>
      </c>
      <c r="C56" s="38">
        <v>2</v>
      </c>
      <c r="D56" s="38">
        <v>2</v>
      </c>
      <c r="E56" s="38" t="s">
        <v>17</v>
      </c>
      <c r="F56" s="38" t="s">
        <v>112</v>
      </c>
      <c r="G56" s="38">
        <v>3</v>
      </c>
      <c r="H56" s="38">
        <v>6</v>
      </c>
      <c r="I56" s="41" t="s">
        <v>39</v>
      </c>
      <c r="J56" s="42"/>
      <c r="K56" s="42"/>
      <c r="L56" s="42"/>
      <c r="M56" s="43">
        <v>1</v>
      </c>
      <c r="N56" s="78"/>
    </row>
    <row r="57" spans="1:14" ht="24.95" customHeight="1" x14ac:dyDescent="0.3">
      <c r="A57" s="77" t="s">
        <v>101</v>
      </c>
      <c r="B57" s="38" t="s">
        <v>103</v>
      </c>
      <c r="C57" s="38">
        <v>2</v>
      </c>
      <c r="D57" s="38">
        <v>1</v>
      </c>
      <c r="E57" s="38" t="s">
        <v>17</v>
      </c>
      <c r="F57" s="38" t="s">
        <v>113</v>
      </c>
      <c r="G57" s="38">
        <v>3</v>
      </c>
      <c r="H57" s="38">
        <v>3</v>
      </c>
      <c r="I57" s="41"/>
      <c r="J57" s="41" t="s">
        <v>39</v>
      </c>
      <c r="K57" s="42"/>
      <c r="L57" s="42"/>
      <c r="M57" s="43">
        <v>1</v>
      </c>
      <c r="N57" s="78"/>
    </row>
    <row r="58" spans="1:14" ht="24.95" customHeight="1" x14ac:dyDescent="0.3">
      <c r="A58" s="77" t="s">
        <v>101</v>
      </c>
      <c r="B58" s="38" t="s">
        <v>103</v>
      </c>
      <c r="C58" s="38">
        <v>1</v>
      </c>
      <c r="D58" s="38">
        <v>2</v>
      </c>
      <c r="E58" s="38" t="s">
        <v>17</v>
      </c>
      <c r="F58" s="38" t="s">
        <v>114</v>
      </c>
      <c r="G58" s="38">
        <v>3</v>
      </c>
      <c r="H58" s="38">
        <v>6</v>
      </c>
      <c r="I58" s="41"/>
      <c r="J58" s="42"/>
      <c r="K58" s="42" t="s">
        <v>39</v>
      </c>
      <c r="L58" s="42"/>
      <c r="M58" s="43">
        <v>1</v>
      </c>
      <c r="N58" s="78"/>
    </row>
    <row r="59" spans="1:14" ht="24.95" customHeight="1" thickBot="1" x14ac:dyDescent="0.35">
      <c r="A59" s="81" t="s">
        <v>101</v>
      </c>
      <c r="B59" s="50" t="s">
        <v>103</v>
      </c>
      <c r="C59" s="50">
        <v>2</v>
      </c>
      <c r="D59" s="50">
        <v>2</v>
      </c>
      <c r="E59" s="50" t="s">
        <v>105</v>
      </c>
      <c r="F59" s="50" t="s">
        <v>115</v>
      </c>
      <c r="G59" s="50">
        <v>3</v>
      </c>
      <c r="H59" s="50">
        <v>6</v>
      </c>
      <c r="I59" s="57" t="s">
        <v>39</v>
      </c>
      <c r="J59" s="52"/>
      <c r="K59" s="52"/>
      <c r="L59" s="52"/>
      <c r="M59" s="53">
        <v>1</v>
      </c>
      <c r="N59" s="80"/>
    </row>
    <row r="60" spans="1:14" ht="24.95" customHeight="1" x14ac:dyDescent="0.3">
      <c r="A60" s="82" t="s">
        <v>116</v>
      </c>
      <c r="B60" s="30"/>
      <c r="C60" s="30">
        <v>1</v>
      </c>
      <c r="D60" s="30">
        <v>2</v>
      </c>
      <c r="E60" s="30" t="s">
        <v>117</v>
      </c>
      <c r="F60" s="30" t="s">
        <v>118</v>
      </c>
      <c r="G60" s="30">
        <v>2</v>
      </c>
      <c r="H60" s="30">
        <v>4</v>
      </c>
      <c r="I60" s="56" t="s">
        <v>119</v>
      </c>
      <c r="J60" s="26"/>
      <c r="K60" s="26"/>
      <c r="L60" s="26"/>
      <c r="M60" s="27">
        <v>1</v>
      </c>
      <c r="N60" s="74"/>
    </row>
    <row r="61" spans="1:14" ht="24.95" customHeight="1" thickBot="1" x14ac:dyDescent="0.35">
      <c r="A61" s="84" t="s">
        <v>120</v>
      </c>
      <c r="B61" s="12"/>
      <c r="C61" s="12">
        <v>2</v>
      </c>
      <c r="D61" s="12">
        <v>1</v>
      </c>
      <c r="E61" s="12" t="s">
        <v>17</v>
      </c>
      <c r="F61" s="12" t="s">
        <v>121</v>
      </c>
      <c r="G61" s="12">
        <v>3</v>
      </c>
      <c r="H61" s="12">
        <v>3</v>
      </c>
      <c r="I61" s="28" t="s">
        <v>18</v>
      </c>
      <c r="J61" s="28"/>
      <c r="K61" s="28"/>
      <c r="L61" s="28"/>
      <c r="M61" s="25">
        <v>1</v>
      </c>
      <c r="N61" s="72"/>
    </row>
    <row r="62" spans="1:14" ht="24.95" customHeight="1" x14ac:dyDescent="0.3">
      <c r="A62" s="85" t="s">
        <v>122</v>
      </c>
      <c r="B62" s="58" t="s">
        <v>124</v>
      </c>
      <c r="C62" s="58">
        <v>1</v>
      </c>
      <c r="D62" s="58">
        <v>1</v>
      </c>
      <c r="E62" s="58" t="s">
        <v>126</v>
      </c>
      <c r="F62" s="59" t="s">
        <v>127</v>
      </c>
      <c r="G62" s="58">
        <v>3</v>
      </c>
      <c r="H62" s="58">
        <v>3</v>
      </c>
      <c r="I62" s="59" t="s">
        <v>128</v>
      </c>
      <c r="J62" s="36"/>
      <c r="K62" s="36"/>
      <c r="L62" s="36"/>
      <c r="M62" s="37">
        <v>1</v>
      </c>
      <c r="N62" s="76"/>
    </row>
    <row r="63" spans="1:14" ht="24.95" customHeight="1" x14ac:dyDescent="0.3">
      <c r="A63" s="86" t="s">
        <v>129</v>
      </c>
      <c r="B63" s="47" t="s">
        <v>123</v>
      </c>
      <c r="C63" s="47">
        <v>1</v>
      </c>
      <c r="D63" s="47">
        <v>30</v>
      </c>
      <c r="E63" s="47" t="s">
        <v>125</v>
      </c>
      <c r="F63" s="60" t="s">
        <v>130</v>
      </c>
      <c r="G63" s="47">
        <v>1</v>
      </c>
      <c r="H63" s="47">
        <v>1</v>
      </c>
      <c r="I63" s="60" t="s">
        <v>18</v>
      </c>
      <c r="J63" s="42"/>
      <c r="K63" s="42"/>
      <c r="L63" s="42"/>
      <c r="M63" s="43">
        <v>6</v>
      </c>
      <c r="N63" s="78"/>
    </row>
    <row r="64" spans="1:14" ht="24.95" customHeight="1" x14ac:dyDescent="0.3">
      <c r="A64" s="86" t="s">
        <v>129</v>
      </c>
      <c r="B64" s="47" t="s">
        <v>123</v>
      </c>
      <c r="C64" s="47">
        <v>1</v>
      </c>
      <c r="D64" s="47">
        <v>1</v>
      </c>
      <c r="E64" s="61" t="s">
        <v>17</v>
      </c>
      <c r="F64" s="60" t="s">
        <v>131</v>
      </c>
      <c r="G64" s="47">
        <v>3</v>
      </c>
      <c r="H64" s="47">
        <v>3</v>
      </c>
      <c r="I64" s="60" t="s">
        <v>18</v>
      </c>
      <c r="J64" s="45"/>
      <c r="K64" s="45"/>
      <c r="L64" s="45"/>
      <c r="M64" s="43">
        <v>1</v>
      </c>
      <c r="N64" s="78"/>
    </row>
    <row r="65" spans="1:14" ht="24.95" customHeight="1" x14ac:dyDescent="0.3">
      <c r="A65" s="86" t="s">
        <v>129</v>
      </c>
      <c r="B65" s="47" t="s">
        <v>123</v>
      </c>
      <c r="C65" s="47">
        <v>1</v>
      </c>
      <c r="D65" s="47">
        <v>1</v>
      </c>
      <c r="E65" s="61" t="s">
        <v>17</v>
      </c>
      <c r="F65" s="62" t="s">
        <v>132</v>
      </c>
      <c r="G65" s="47">
        <v>3</v>
      </c>
      <c r="H65" s="47">
        <v>3</v>
      </c>
      <c r="I65" s="60" t="s">
        <v>18</v>
      </c>
      <c r="J65" s="45"/>
      <c r="K65" s="45"/>
      <c r="L65" s="45"/>
      <c r="M65" s="43">
        <v>1</v>
      </c>
      <c r="N65" s="78"/>
    </row>
    <row r="66" spans="1:14" ht="24.95" customHeight="1" x14ac:dyDescent="0.3">
      <c r="A66" s="86" t="s">
        <v>129</v>
      </c>
      <c r="B66" s="47" t="s">
        <v>123</v>
      </c>
      <c r="C66" s="60">
        <v>1</v>
      </c>
      <c r="D66" s="47">
        <v>1</v>
      </c>
      <c r="E66" s="60" t="s">
        <v>133</v>
      </c>
      <c r="F66" s="62" t="s">
        <v>134</v>
      </c>
      <c r="G66" s="60">
        <v>2</v>
      </c>
      <c r="H66" s="60">
        <v>2</v>
      </c>
      <c r="I66" s="60" t="s">
        <v>128</v>
      </c>
      <c r="J66" s="45"/>
      <c r="K66" s="45"/>
      <c r="L66" s="45"/>
      <c r="M66" s="43">
        <v>1</v>
      </c>
      <c r="N66" s="78"/>
    </row>
    <row r="67" spans="1:14" ht="24.95" customHeight="1" x14ac:dyDescent="0.3">
      <c r="A67" s="86" t="s">
        <v>129</v>
      </c>
      <c r="B67" s="47" t="s">
        <v>123</v>
      </c>
      <c r="C67" s="60">
        <v>2</v>
      </c>
      <c r="D67" s="60">
        <v>30</v>
      </c>
      <c r="E67" s="60" t="s">
        <v>125</v>
      </c>
      <c r="F67" s="60" t="s">
        <v>135</v>
      </c>
      <c r="G67" s="60">
        <v>1</v>
      </c>
      <c r="H67" s="60">
        <v>1</v>
      </c>
      <c r="I67" s="60" t="s">
        <v>18</v>
      </c>
      <c r="J67" s="45"/>
      <c r="K67" s="45"/>
      <c r="L67" s="45"/>
      <c r="M67" s="43">
        <v>6</v>
      </c>
      <c r="N67" s="78"/>
    </row>
    <row r="68" spans="1:14" ht="24.95" customHeight="1" x14ac:dyDescent="0.3">
      <c r="A68" s="86" t="s">
        <v>129</v>
      </c>
      <c r="B68" s="47" t="s">
        <v>123</v>
      </c>
      <c r="C68" s="60">
        <v>2</v>
      </c>
      <c r="D68" s="60">
        <v>1</v>
      </c>
      <c r="E68" s="60" t="s">
        <v>17</v>
      </c>
      <c r="F68" s="60" t="s">
        <v>136</v>
      </c>
      <c r="G68" s="60">
        <v>4</v>
      </c>
      <c r="H68" s="60">
        <v>4</v>
      </c>
      <c r="I68" s="60" t="s">
        <v>18</v>
      </c>
      <c r="J68" s="45"/>
      <c r="K68" s="45"/>
      <c r="L68" s="45"/>
      <c r="M68" s="43">
        <v>1</v>
      </c>
      <c r="N68" s="78"/>
    </row>
    <row r="69" spans="1:14" ht="24.95" customHeight="1" x14ac:dyDescent="0.3">
      <c r="A69" s="86" t="s">
        <v>129</v>
      </c>
      <c r="B69" s="47" t="s">
        <v>123</v>
      </c>
      <c r="C69" s="60">
        <v>2</v>
      </c>
      <c r="D69" s="60">
        <v>1</v>
      </c>
      <c r="E69" s="60" t="s">
        <v>17</v>
      </c>
      <c r="F69" s="60" t="s">
        <v>137</v>
      </c>
      <c r="G69" s="60">
        <v>4</v>
      </c>
      <c r="H69" s="60">
        <v>4</v>
      </c>
      <c r="I69" s="60" t="s">
        <v>18</v>
      </c>
      <c r="J69" s="45"/>
      <c r="K69" s="45"/>
      <c r="L69" s="45"/>
      <c r="M69" s="43">
        <v>1</v>
      </c>
      <c r="N69" s="78"/>
    </row>
    <row r="70" spans="1:14" ht="24.95" customHeight="1" x14ac:dyDescent="0.3">
      <c r="A70" s="86" t="s">
        <v>129</v>
      </c>
      <c r="B70" s="47" t="s">
        <v>123</v>
      </c>
      <c r="C70" s="60">
        <v>2</v>
      </c>
      <c r="D70" s="60">
        <v>1</v>
      </c>
      <c r="E70" s="60" t="s">
        <v>17</v>
      </c>
      <c r="F70" s="60" t="s">
        <v>138</v>
      </c>
      <c r="G70" s="60">
        <v>3</v>
      </c>
      <c r="H70" s="60">
        <v>3</v>
      </c>
      <c r="I70" s="60" t="s">
        <v>18</v>
      </c>
      <c r="J70" s="45"/>
      <c r="K70" s="45"/>
      <c r="L70" s="45"/>
      <c r="M70" s="43">
        <v>1</v>
      </c>
      <c r="N70" s="78"/>
    </row>
    <row r="71" spans="1:14" ht="24.95" customHeight="1" thickBot="1" x14ac:dyDescent="0.35">
      <c r="A71" s="81" t="s">
        <v>129</v>
      </c>
      <c r="B71" s="50" t="s">
        <v>139</v>
      </c>
      <c r="C71" s="50">
        <v>1</v>
      </c>
      <c r="D71" s="50">
        <v>2</v>
      </c>
      <c r="E71" s="50" t="s">
        <v>65</v>
      </c>
      <c r="F71" s="57" t="s">
        <v>140</v>
      </c>
      <c r="G71" s="50">
        <v>4</v>
      </c>
      <c r="H71" s="50">
        <f t="shared" ref="H71" si="0">SUM(G71*D71)</f>
        <v>8</v>
      </c>
      <c r="I71" s="57" t="s">
        <v>81</v>
      </c>
      <c r="J71" s="52"/>
      <c r="K71" s="52"/>
      <c r="L71" s="52"/>
      <c r="M71" s="53">
        <v>1</v>
      </c>
      <c r="N71" s="80"/>
    </row>
    <row r="72" spans="1:14" ht="24.95" customHeight="1" x14ac:dyDescent="0.3">
      <c r="A72" s="82" t="s">
        <v>141</v>
      </c>
      <c r="B72" s="30" t="s">
        <v>142</v>
      </c>
      <c r="C72" s="30">
        <v>2</v>
      </c>
      <c r="D72" s="30">
        <v>1</v>
      </c>
      <c r="E72" s="30" t="s">
        <v>125</v>
      </c>
      <c r="F72" s="30" t="s">
        <v>143</v>
      </c>
      <c r="G72" s="30">
        <v>4</v>
      </c>
      <c r="H72" s="30">
        <f t="shared" ref="H72:H76" si="1">G72*D72</f>
        <v>4</v>
      </c>
      <c r="I72" s="56" t="s">
        <v>67</v>
      </c>
      <c r="J72" s="31"/>
      <c r="K72" s="31"/>
      <c r="L72" s="31"/>
      <c r="M72" s="27">
        <v>1</v>
      </c>
      <c r="N72" s="74"/>
    </row>
    <row r="73" spans="1:14" ht="24.95" customHeight="1" x14ac:dyDescent="0.3">
      <c r="A73" s="83" t="s">
        <v>144</v>
      </c>
      <c r="B73" s="10" t="s">
        <v>145</v>
      </c>
      <c r="C73" s="10">
        <v>2</v>
      </c>
      <c r="D73" s="10">
        <v>1</v>
      </c>
      <c r="E73" s="10" t="s">
        <v>73</v>
      </c>
      <c r="F73" s="10" t="s">
        <v>146</v>
      </c>
      <c r="G73" s="10">
        <v>3</v>
      </c>
      <c r="H73" s="10">
        <f t="shared" si="1"/>
        <v>3</v>
      </c>
      <c r="I73" s="22" t="s">
        <v>67</v>
      </c>
      <c r="J73" s="14"/>
      <c r="K73" s="14"/>
      <c r="L73" s="14"/>
      <c r="M73" s="15">
        <v>1</v>
      </c>
      <c r="N73" s="70"/>
    </row>
    <row r="74" spans="1:14" ht="24.95" customHeight="1" x14ac:dyDescent="0.3">
      <c r="A74" s="83" t="s">
        <v>141</v>
      </c>
      <c r="B74" s="10" t="s">
        <v>142</v>
      </c>
      <c r="C74" s="10">
        <v>2</v>
      </c>
      <c r="D74" s="10">
        <v>1</v>
      </c>
      <c r="E74" s="10" t="s">
        <v>17</v>
      </c>
      <c r="F74" s="10" t="s">
        <v>147</v>
      </c>
      <c r="G74" s="10">
        <v>4</v>
      </c>
      <c r="H74" s="10">
        <f t="shared" si="1"/>
        <v>4</v>
      </c>
      <c r="I74" s="22" t="s">
        <v>67</v>
      </c>
      <c r="J74" s="14"/>
      <c r="K74" s="14"/>
      <c r="L74" s="14"/>
      <c r="M74" s="15">
        <v>1</v>
      </c>
      <c r="N74" s="70"/>
    </row>
    <row r="75" spans="1:14" ht="24.95" customHeight="1" x14ac:dyDescent="0.3">
      <c r="A75" s="67" t="s">
        <v>141</v>
      </c>
      <c r="B75" s="1" t="s">
        <v>148</v>
      </c>
      <c r="C75" s="1">
        <v>2</v>
      </c>
      <c r="D75" s="1">
        <v>2</v>
      </c>
      <c r="E75" s="1" t="s">
        <v>17</v>
      </c>
      <c r="F75" s="1" t="s">
        <v>149</v>
      </c>
      <c r="G75" s="1">
        <v>4</v>
      </c>
      <c r="H75" s="1">
        <f t="shared" si="1"/>
        <v>8</v>
      </c>
      <c r="I75" s="13" t="s">
        <v>67</v>
      </c>
      <c r="J75" s="14"/>
      <c r="K75" s="14"/>
      <c r="L75" s="14"/>
      <c r="M75" s="15">
        <v>1</v>
      </c>
      <c r="N75" s="70"/>
    </row>
    <row r="76" spans="1:14" ht="24.95" customHeight="1" thickBot="1" x14ac:dyDescent="0.35">
      <c r="A76" s="71" t="s">
        <v>141</v>
      </c>
      <c r="B76" s="11" t="s">
        <v>142</v>
      </c>
      <c r="C76" s="11">
        <v>1</v>
      </c>
      <c r="D76" s="11">
        <v>1</v>
      </c>
      <c r="E76" s="11" t="s">
        <v>17</v>
      </c>
      <c r="F76" s="11" t="s">
        <v>150</v>
      </c>
      <c r="G76" s="11">
        <v>2</v>
      </c>
      <c r="H76" s="11">
        <f t="shared" si="1"/>
        <v>2</v>
      </c>
      <c r="I76" s="23" t="s">
        <v>67</v>
      </c>
      <c r="J76" s="24"/>
      <c r="K76" s="24"/>
      <c r="L76" s="24"/>
      <c r="M76" s="25">
        <v>1</v>
      </c>
      <c r="N76" s="72"/>
    </row>
    <row r="77" spans="1:14" ht="24.95" customHeight="1" x14ac:dyDescent="0.3">
      <c r="A77" s="75" t="s">
        <v>151</v>
      </c>
      <c r="B77" s="32" t="s">
        <v>153</v>
      </c>
      <c r="C77" s="32">
        <v>2</v>
      </c>
      <c r="D77" s="32">
        <v>1</v>
      </c>
      <c r="E77" s="33" t="s">
        <v>17</v>
      </c>
      <c r="F77" s="93" t="s">
        <v>154</v>
      </c>
      <c r="G77" s="32">
        <v>4</v>
      </c>
      <c r="H77" s="32">
        <v>4</v>
      </c>
      <c r="I77" s="35">
        <v>0</v>
      </c>
      <c r="J77" s="63"/>
      <c r="K77" s="63"/>
      <c r="L77" s="63"/>
      <c r="M77" s="37" t="s">
        <v>152</v>
      </c>
      <c r="N77" s="76"/>
    </row>
    <row r="78" spans="1:14" ht="24.95" customHeight="1" thickBot="1" x14ac:dyDescent="0.35">
      <c r="A78" s="79" t="s">
        <v>151</v>
      </c>
      <c r="B78" s="48" t="s">
        <v>153</v>
      </c>
      <c r="C78" s="48">
        <v>2</v>
      </c>
      <c r="D78" s="48">
        <v>1</v>
      </c>
      <c r="E78" s="49" t="s">
        <v>17</v>
      </c>
      <c r="F78" s="64" t="s">
        <v>155</v>
      </c>
      <c r="G78" s="48">
        <v>3</v>
      </c>
      <c r="H78" s="48">
        <v>3</v>
      </c>
      <c r="I78" s="51">
        <v>0</v>
      </c>
      <c r="J78" s="52"/>
      <c r="K78" s="52"/>
      <c r="L78" s="52"/>
      <c r="M78" s="53" t="s">
        <v>152</v>
      </c>
      <c r="N78" s="80"/>
    </row>
    <row r="79" spans="1:14" ht="24.95" customHeight="1" x14ac:dyDescent="0.3">
      <c r="A79" s="67" t="s">
        <v>156</v>
      </c>
      <c r="B79" s="1" t="s">
        <v>157</v>
      </c>
      <c r="C79" s="1">
        <v>1</v>
      </c>
      <c r="D79" s="10">
        <v>4</v>
      </c>
      <c r="E79" s="1" t="s">
        <v>34</v>
      </c>
      <c r="F79" s="21" t="s">
        <v>158</v>
      </c>
      <c r="G79" s="1">
        <v>2</v>
      </c>
      <c r="H79" s="1">
        <f>(G79*D79)</f>
        <v>8</v>
      </c>
      <c r="I79" s="22" t="s">
        <v>18</v>
      </c>
      <c r="J79" s="19"/>
      <c r="K79" s="19"/>
      <c r="L79" s="19"/>
      <c r="M79" s="15">
        <v>1</v>
      </c>
      <c r="N79" s="70"/>
    </row>
    <row r="80" spans="1:14" ht="24.95" customHeight="1" x14ac:dyDescent="0.3">
      <c r="A80" s="67" t="s">
        <v>156</v>
      </c>
      <c r="B80" s="1" t="s">
        <v>157</v>
      </c>
      <c r="C80" s="1">
        <v>1</v>
      </c>
      <c r="D80" s="10">
        <v>4</v>
      </c>
      <c r="E80" s="10" t="s">
        <v>17</v>
      </c>
      <c r="F80" s="21" t="s">
        <v>159</v>
      </c>
      <c r="G80" s="1">
        <v>4</v>
      </c>
      <c r="H80" s="1">
        <f>(G80*D80)</f>
        <v>16</v>
      </c>
      <c r="I80" s="22" t="s">
        <v>18</v>
      </c>
      <c r="J80" s="19"/>
      <c r="K80" s="19"/>
      <c r="L80" s="19"/>
      <c r="M80" s="15">
        <v>2</v>
      </c>
      <c r="N80" s="70"/>
    </row>
    <row r="81" spans="1:14" ht="24.95" customHeight="1" x14ac:dyDescent="0.3">
      <c r="A81" s="67" t="s">
        <v>156</v>
      </c>
      <c r="B81" s="1" t="s">
        <v>157</v>
      </c>
      <c r="C81" s="1">
        <v>1</v>
      </c>
      <c r="D81" s="10">
        <v>4</v>
      </c>
      <c r="E81" s="10" t="s">
        <v>17</v>
      </c>
      <c r="F81" s="21" t="s">
        <v>160</v>
      </c>
      <c r="G81" s="1">
        <v>4</v>
      </c>
      <c r="H81" s="1">
        <f t="shared" ref="H81:H83" si="2">(G81*D81)</f>
        <v>16</v>
      </c>
      <c r="I81" s="22" t="s">
        <v>18</v>
      </c>
      <c r="J81" s="19"/>
      <c r="K81" s="19"/>
      <c r="L81" s="19"/>
      <c r="M81" s="15">
        <v>1</v>
      </c>
      <c r="N81" s="70"/>
    </row>
    <row r="82" spans="1:14" ht="24.95" customHeight="1" x14ac:dyDescent="0.3">
      <c r="A82" s="67" t="s">
        <v>156</v>
      </c>
      <c r="B82" s="1" t="s">
        <v>157</v>
      </c>
      <c r="C82" s="1">
        <v>1</v>
      </c>
      <c r="D82" s="10">
        <v>4</v>
      </c>
      <c r="E82" s="10" t="s">
        <v>17</v>
      </c>
      <c r="F82" s="21" t="s">
        <v>161</v>
      </c>
      <c r="G82" s="1">
        <v>2</v>
      </c>
      <c r="H82" s="1">
        <f t="shared" si="2"/>
        <v>8</v>
      </c>
      <c r="I82" s="22" t="s">
        <v>18</v>
      </c>
      <c r="J82" s="14"/>
      <c r="K82" s="14"/>
      <c r="L82" s="14"/>
      <c r="M82" s="15">
        <v>1</v>
      </c>
      <c r="N82" s="70"/>
    </row>
    <row r="83" spans="1:14" ht="24.95" customHeight="1" x14ac:dyDescent="0.3">
      <c r="A83" s="67" t="s">
        <v>156</v>
      </c>
      <c r="B83" s="1" t="s">
        <v>157</v>
      </c>
      <c r="C83" s="1">
        <v>1</v>
      </c>
      <c r="D83" s="10">
        <v>4</v>
      </c>
      <c r="E83" s="10" t="s">
        <v>17</v>
      </c>
      <c r="F83" s="21" t="s">
        <v>162</v>
      </c>
      <c r="G83" s="1">
        <v>2</v>
      </c>
      <c r="H83" s="1">
        <f t="shared" si="2"/>
        <v>8</v>
      </c>
      <c r="I83" s="22" t="s">
        <v>18</v>
      </c>
      <c r="J83" s="14"/>
      <c r="K83" s="14"/>
      <c r="L83" s="14"/>
      <c r="M83" s="15">
        <v>1</v>
      </c>
      <c r="N83" s="70"/>
    </row>
    <row r="84" spans="1:14" ht="24.95" customHeight="1" x14ac:dyDescent="0.3">
      <c r="A84" s="67" t="s">
        <v>156</v>
      </c>
      <c r="B84" s="1" t="s">
        <v>163</v>
      </c>
      <c r="C84" s="1">
        <v>1</v>
      </c>
      <c r="D84" s="10">
        <v>2</v>
      </c>
      <c r="E84" s="10" t="s">
        <v>17</v>
      </c>
      <c r="F84" s="10" t="s">
        <v>164</v>
      </c>
      <c r="G84" s="1">
        <v>3</v>
      </c>
      <c r="H84" s="1">
        <f t="shared" ref="H84:H85" si="3">(G84*D84)</f>
        <v>6</v>
      </c>
      <c r="I84" s="22" t="s">
        <v>18</v>
      </c>
      <c r="J84" s="14"/>
      <c r="K84" s="14"/>
      <c r="L84" s="14"/>
      <c r="M84" s="15">
        <v>1</v>
      </c>
      <c r="N84" s="70"/>
    </row>
    <row r="85" spans="1:14" ht="24.95" customHeight="1" thickBot="1" x14ac:dyDescent="0.35">
      <c r="A85" s="67" t="s">
        <v>156</v>
      </c>
      <c r="B85" s="1" t="s">
        <v>163</v>
      </c>
      <c r="C85" s="1">
        <v>1</v>
      </c>
      <c r="D85" s="10">
        <v>2</v>
      </c>
      <c r="E85" s="10" t="s">
        <v>17</v>
      </c>
      <c r="F85" s="21" t="s">
        <v>161</v>
      </c>
      <c r="G85" s="1">
        <v>2</v>
      </c>
      <c r="H85" s="1">
        <f t="shared" si="3"/>
        <v>4</v>
      </c>
      <c r="I85" s="22" t="s">
        <v>18</v>
      </c>
      <c r="J85" s="14"/>
      <c r="K85" s="14"/>
      <c r="L85" s="14"/>
      <c r="M85" s="15">
        <v>1</v>
      </c>
      <c r="N85" s="70"/>
    </row>
    <row r="86" spans="1:14" ht="24.95" customHeight="1" x14ac:dyDescent="0.3">
      <c r="A86" s="75" t="s">
        <v>166</v>
      </c>
      <c r="B86" s="32" t="s">
        <v>168</v>
      </c>
      <c r="C86" s="32">
        <v>1</v>
      </c>
      <c r="D86" s="32">
        <v>1</v>
      </c>
      <c r="E86" s="32" t="s">
        <v>169</v>
      </c>
      <c r="F86" s="32" t="s">
        <v>170</v>
      </c>
      <c r="G86" s="32">
        <v>2</v>
      </c>
      <c r="H86" s="32">
        <v>2</v>
      </c>
      <c r="I86" s="35"/>
      <c r="J86" s="36"/>
      <c r="K86" s="36" t="s">
        <v>67</v>
      </c>
      <c r="L86" s="36"/>
      <c r="M86" s="37">
        <v>1</v>
      </c>
      <c r="N86" s="76"/>
    </row>
    <row r="87" spans="1:14" ht="24.95" customHeight="1" x14ac:dyDescent="0.3">
      <c r="A87" s="77" t="s">
        <v>165</v>
      </c>
      <c r="B87" s="38" t="s">
        <v>167</v>
      </c>
      <c r="C87" s="38">
        <v>2</v>
      </c>
      <c r="D87" s="38">
        <v>3</v>
      </c>
      <c r="E87" s="38" t="s">
        <v>171</v>
      </c>
      <c r="F87" s="38" t="s">
        <v>172</v>
      </c>
      <c r="G87" s="38">
        <v>2</v>
      </c>
      <c r="H87" s="38">
        <v>6</v>
      </c>
      <c r="I87" s="41" t="s">
        <v>67</v>
      </c>
      <c r="J87" s="42"/>
      <c r="K87" s="42"/>
      <c r="L87" s="42"/>
      <c r="M87" s="43">
        <v>1</v>
      </c>
      <c r="N87" s="78"/>
    </row>
    <row r="88" spans="1:14" ht="24.95" customHeight="1" thickBot="1" x14ac:dyDescent="0.35">
      <c r="A88" s="87" t="s">
        <v>165</v>
      </c>
      <c r="B88" s="88" t="s">
        <v>167</v>
      </c>
      <c r="C88" s="88">
        <v>2</v>
      </c>
      <c r="D88" s="88">
        <v>1</v>
      </c>
      <c r="E88" s="88" t="s">
        <v>173</v>
      </c>
      <c r="F88" s="88" t="s">
        <v>174</v>
      </c>
      <c r="G88" s="88">
        <v>3</v>
      </c>
      <c r="H88" s="88">
        <v>3</v>
      </c>
      <c r="I88" s="89"/>
      <c r="J88" s="90"/>
      <c r="K88" s="90" t="s">
        <v>67</v>
      </c>
      <c r="L88" s="90"/>
      <c r="M88" s="91">
        <v>1</v>
      </c>
      <c r="N88" s="92"/>
    </row>
    <row r="89" spans="1:14" ht="17.25" thickTop="1" x14ac:dyDescent="0.3"/>
  </sheetData>
  <mergeCells count="9">
    <mergeCell ref="N2:N3"/>
    <mergeCell ref="A1:L1"/>
    <mergeCell ref="I2:L2"/>
    <mergeCell ref="A2:A3"/>
    <mergeCell ref="B2:B3"/>
    <mergeCell ref="F2:F3"/>
    <mergeCell ref="H2:H3"/>
    <mergeCell ref="G2:G3"/>
    <mergeCell ref="E2:E3"/>
  </mergeCells>
  <phoneticPr fontId="1" type="noConversion"/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84AFA0-E276-4B92-92DF-518E5E3F5396}"/>
</file>

<file path=customXml/itemProps2.xml><?xml version="1.0" encoding="utf-8"?>
<ds:datastoreItem xmlns:ds="http://schemas.openxmlformats.org/officeDocument/2006/customXml" ds:itemID="{FF064BF4-2296-4A7A-9C61-1288FC1CD286}"/>
</file>

<file path=customXml/itemProps3.xml><?xml version="1.0" encoding="utf-8"?>
<ds:datastoreItem xmlns:ds="http://schemas.openxmlformats.org/officeDocument/2006/customXml" ds:itemID="{7422A21B-96B1-4878-ABD3-D65C99DD2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강민정</dc:creator>
  <cp:lastModifiedBy>안창욱</cp:lastModifiedBy>
  <cp:lastPrinted>2016-01-05T10:13:35Z</cp:lastPrinted>
  <dcterms:created xsi:type="dcterms:W3CDTF">2014-05-08T06:14:12Z</dcterms:created>
  <dcterms:modified xsi:type="dcterms:W3CDTF">2016-08-05T00:40:19Z</dcterms:modified>
</cp:coreProperties>
</file>